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210" windowWidth="11100" windowHeight="634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44525"/>
</workbook>
</file>

<file path=xl/calcChain.xml><?xml version="1.0" encoding="utf-8"?>
<calcChain xmlns="http://schemas.openxmlformats.org/spreadsheetml/2006/main">
  <c r="G127" i="1" l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E68" i="1"/>
  <c r="G68" i="1" s="1"/>
  <c r="G67" i="1"/>
  <c r="G66" i="1"/>
  <c r="G65" i="1"/>
  <c r="E64" i="1"/>
  <c r="G64" i="1" s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<sst xmlns="http://schemas.openxmlformats.org/spreadsheetml/2006/main" count="513" uniqueCount="34">
  <si>
    <t>State</t>
  </si>
  <si>
    <t>City</t>
  </si>
  <si>
    <t>Type</t>
  </si>
  <si>
    <t>Manager</t>
  </si>
  <si>
    <t>Revenue</t>
  </si>
  <si>
    <t>Expenses</t>
  </si>
  <si>
    <t>Profit</t>
  </si>
  <si>
    <t>Vacancy Rate</t>
  </si>
  <si>
    <t>Police Visits</t>
  </si>
  <si>
    <t>Florida</t>
  </si>
  <si>
    <t>Tampa</t>
  </si>
  <si>
    <t>Townhome</t>
  </si>
  <si>
    <t>Brenda</t>
  </si>
  <si>
    <t>Duplex</t>
  </si>
  <si>
    <t>Daytona</t>
  </si>
  <si>
    <t>Georgia</t>
  </si>
  <si>
    <t>Atlanta</t>
  </si>
  <si>
    <t>Alabama</t>
  </si>
  <si>
    <t>Huntsville</t>
  </si>
  <si>
    <t>Triplex</t>
  </si>
  <si>
    <t>Ginger</t>
  </si>
  <si>
    <t>Birmingham</t>
  </si>
  <si>
    <t>Apartment</t>
  </si>
  <si>
    <t>Savannah</t>
  </si>
  <si>
    <t>Macon</t>
  </si>
  <si>
    <t>South Carolina</t>
  </si>
  <si>
    <t>Greenville</t>
  </si>
  <si>
    <t>Columbia</t>
  </si>
  <si>
    <t>Charleston</t>
  </si>
  <si>
    <t>Kathy</t>
  </si>
  <si>
    <t>Phillip</t>
  </si>
  <si>
    <t>Sally</t>
  </si>
  <si>
    <t>Steve</t>
  </si>
  <si>
    <t>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</si>
</sst>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NumberFormat="1" applyFont="1"/>
    <xf numFmtId="9" fontId="0" fillId="0" borderId="0" xfId="2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9" fontId="2" fillId="2" borderId="0" xfId="2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showGridLines="0" tabSelected="1" workbookViewId="0">
      <selection activeCell="B9" sqref="B9"/>
    </sheetView>
  </sheetViews>
  <sheetFormatPr defaultRowHeight="12.75" x14ac:dyDescent="0.2"/>
  <cols>
    <col min="1" max="4" width="14.42578125" customWidth="1"/>
    <col min="5" max="7" width="14.42578125" style="1" customWidth="1"/>
    <col min="8" max="8" width="14.42578125" style="2" customWidth="1"/>
    <col min="9" max="9" width="14.42578125" style="3" customWidth="1"/>
  </cols>
  <sheetData>
    <row r="1" spans="1:9" x14ac:dyDescent="0.2">
      <c r="A1" s="4" t="s">
        <v>3</v>
      </c>
      <c r="B1" s="4" t="s">
        <v>0</v>
      </c>
      <c r="C1" s="4" t="s">
        <v>1</v>
      </c>
      <c r="D1" s="4" t="s">
        <v>2</v>
      </c>
      <c r="E1" s="5" t="s">
        <v>4</v>
      </c>
      <c r="F1" s="5" t="s">
        <v>5</v>
      </c>
      <c r="G1" s="5" t="s">
        <v>6</v>
      </c>
      <c r="H1" s="6" t="s">
        <v>7</v>
      </c>
      <c r="I1" s="5" t="s">
        <v>8</v>
      </c>
    </row>
    <row r="2" spans="1:9" x14ac:dyDescent="0.2">
      <c r="A2" t="s">
        <v>12</v>
      </c>
      <c r="B2" t="s">
        <v>9</v>
      </c>
      <c r="C2" t="s">
        <v>10</v>
      </c>
      <c r="D2" t="s">
        <v>11</v>
      </c>
      <c r="E2" s="1">
        <v>357012</v>
      </c>
      <c r="F2" s="1">
        <v>155350</v>
      </c>
      <c r="G2" s="1">
        <f t="shared" ref="G2:G33" si="0">E2-F2</f>
        <v>201662</v>
      </c>
      <c r="H2" s="2">
        <v>0.4</v>
      </c>
      <c r="I2" s="3">
        <v>2</v>
      </c>
    </row>
    <row r="3" spans="1:9" x14ac:dyDescent="0.2">
      <c r="A3" t="s">
        <v>12</v>
      </c>
      <c r="B3" t="s">
        <v>9</v>
      </c>
      <c r="C3" t="s">
        <v>10</v>
      </c>
      <c r="D3" t="s">
        <v>13</v>
      </c>
      <c r="E3" s="1">
        <v>386997</v>
      </c>
      <c r="F3" s="1">
        <v>161986</v>
      </c>
      <c r="G3" s="1">
        <f t="shared" si="0"/>
        <v>225011</v>
      </c>
      <c r="H3" s="2">
        <v>0.41</v>
      </c>
      <c r="I3" s="3">
        <v>2</v>
      </c>
    </row>
    <row r="4" spans="1:9" x14ac:dyDescent="0.2">
      <c r="A4" t="s">
        <v>12</v>
      </c>
      <c r="B4" t="s">
        <v>9</v>
      </c>
      <c r="C4" t="s">
        <v>14</v>
      </c>
      <c r="D4" t="s">
        <v>13</v>
      </c>
      <c r="E4" s="1">
        <v>84393</v>
      </c>
      <c r="F4" s="1">
        <v>135443</v>
      </c>
      <c r="G4" s="1">
        <f t="shared" si="0"/>
        <v>-51050</v>
      </c>
      <c r="H4" s="2">
        <v>0.39</v>
      </c>
      <c r="I4" s="3">
        <v>2</v>
      </c>
    </row>
    <row r="5" spans="1:9" x14ac:dyDescent="0.2">
      <c r="A5" t="s">
        <v>12</v>
      </c>
      <c r="B5" t="s">
        <v>9</v>
      </c>
      <c r="C5" t="s">
        <v>14</v>
      </c>
      <c r="D5" t="s">
        <v>13</v>
      </c>
      <c r="E5" s="1">
        <v>327027</v>
      </c>
      <c r="F5" s="1">
        <v>148714</v>
      </c>
      <c r="G5" s="1">
        <f t="shared" si="0"/>
        <v>178313</v>
      </c>
      <c r="H5" s="2">
        <v>0.4</v>
      </c>
      <c r="I5" s="3">
        <v>2</v>
      </c>
    </row>
    <row r="6" spans="1:9" x14ac:dyDescent="0.2">
      <c r="A6" t="s">
        <v>12</v>
      </c>
      <c r="B6" t="s">
        <v>15</v>
      </c>
      <c r="C6" t="s">
        <v>16</v>
      </c>
      <c r="D6" t="s">
        <v>11</v>
      </c>
      <c r="E6" s="1">
        <v>46318</v>
      </c>
      <c r="F6" s="1">
        <v>128808</v>
      </c>
      <c r="G6" s="1">
        <f t="shared" si="0"/>
        <v>-82490</v>
      </c>
      <c r="H6" s="2">
        <v>0.39</v>
      </c>
      <c r="I6" s="3">
        <v>2</v>
      </c>
    </row>
    <row r="7" spans="1:9" x14ac:dyDescent="0.2">
      <c r="A7" t="s">
        <v>12</v>
      </c>
      <c r="B7" t="s">
        <v>15</v>
      </c>
      <c r="C7" t="s">
        <v>16</v>
      </c>
      <c r="D7" t="s">
        <v>11</v>
      </c>
      <c r="E7" s="1">
        <v>52990</v>
      </c>
      <c r="F7" s="1">
        <v>142079</v>
      </c>
      <c r="G7" s="1">
        <f t="shared" si="0"/>
        <v>-89089</v>
      </c>
      <c r="H7" s="2">
        <v>0.4</v>
      </c>
      <c r="I7" s="3">
        <v>2</v>
      </c>
    </row>
    <row r="8" spans="1:9" x14ac:dyDescent="0.2">
      <c r="A8" t="s">
        <v>20</v>
      </c>
      <c r="B8" t="s">
        <v>17</v>
      </c>
      <c r="C8" t="s">
        <v>18</v>
      </c>
      <c r="D8" t="s">
        <v>19</v>
      </c>
      <c r="E8" s="1">
        <v>110772</v>
      </c>
      <c r="F8" s="1">
        <v>94156</v>
      </c>
      <c r="G8" s="1">
        <f t="shared" si="0"/>
        <v>16616</v>
      </c>
      <c r="H8" s="2">
        <v>0.4</v>
      </c>
      <c r="I8" s="3">
        <v>0</v>
      </c>
    </row>
    <row r="9" spans="1:9" x14ac:dyDescent="0.2">
      <c r="A9" t="s">
        <v>20</v>
      </c>
      <c r="B9" t="s">
        <v>17</v>
      </c>
      <c r="C9" t="s">
        <v>18</v>
      </c>
      <c r="D9" t="s">
        <v>19</v>
      </c>
      <c r="E9" s="1">
        <v>121198</v>
      </c>
      <c r="F9" s="1">
        <v>112714</v>
      </c>
      <c r="G9" s="1">
        <f t="shared" si="0"/>
        <v>8484</v>
      </c>
      <c r="H9" s="2">
        <v>0.45</v>
      </c>
      <c r="I9" s="3">
        <v>2</v>
      </c>
    </row>
    <row r="10" spans="1:9" x14ac:dyDescent="0.2">
      <c r="A10" t="s">
        <v>20</v>
      </c>
      <c r="B10" t="s">
        <v>17</v>
      </c>
      <c r="C10" t="s">
        <v>18</v>
      </c>
      <c r="D10" t="s">
        <v>11</v>
      </c>
      <c r="E10" s="1">
        <v>121198</v>
      </c>
      <c r="F10" s="1">
        <v>112714</v>
      </c>
      <c r="G10" s="1">
        <f t="shared" si="0"/>
        <v>8484</v>
      </c>
      <c r="H10" s="2">
        <v>0.23</v>
      </c>
      <c r="I10" s="3">
        <v>7</v>
      </c>
    </row>
    <row r="11" spans="1:9" x14ac:dyDescent="0.2">
      <c r="A11" t="s">
        <v>20</v>
      </c>
      <c r="B11" t="s">
        <v>17</v>
      </c>
      <c r="C11" t="s">
        <v>18</v>
      </c>
      <c r="D11" t="s">
        <v>19</v>
      </c>
      <c r="E11" s="1">
        <v>342019</v>
      </c>
      <c r="F11" s="1">
        <v>152032</v>
      </c>
      <c r="G11" s="1">
        <f t="shared" si="0"/>
        <v>189987</v>
      </c>
      <c r="H11" s="2">
        <v>0.4</v>
      </c>
      <c r="I11" s="3">
        <v>2</v>
      </c>
    </row>
    <row r="12" spans="1:9" x14ac:dyDescent="0.2">
      <c r="A12" t="s">
        <v>20</v>
      </c>
      <c r="B12" t="s">
        <v>17</v>
      </c>
      <c r="C12" t="s">
        <v>21</v>
      </c>
      <c r="D12" t="s">
        <v>19</v>
      </c>
      <c r="E12" s="1">
        <v>37289</v>
      </c>
      <c r="F12" s="1">
        <v>168621</v>
      </c>
      <c r="G12" s="1">
        <f t="shared" si="0"/>
        <v>-131332</v>
      </c>
      <c r="H12" s="2">
        <v>0.41</v>
      </c>
      <c r="I12" s="3">
        <v>1</v>
      </c>
    </row>
    <row r="13" spans="1:9" x14ac:dyDescent="0.2">
      <c r="A13" t="s">
        <v>20</v>
      </c>
      <c r="B13" t="s">
        <v>17</v>
      </c>
      <c r="C13" t="s">
        <v>21</v>
      </c>
      <c r="D13" t="s">
        <v>22</v>
      </c>
      <c r="E13" s="1">
        <v>52598</v>
      </c>
      <c r="F13" s="1">
        <v>125490</v>
      </c>
      <c r="G13" s="1">
        <f t="shared" si="0"/>
        <v>-72892</v>
      </c>
      <c r="H13" s="2">
        <v>0.39</v>
      </c>
      <c r="I13" s="3">
        <v>2</v>
      </c>
    </row>
    <row r="14" spans="1:9" x14ac:dyDescent="0.2">
      <c r="A14" t="s">
        <v>20</v>
      </c>
      <c r="B14" t="s">
        <v>17</v>
      </c>
      <c r="C14" t="s">
        <v>21</v>
      </c>
      <c r="D14" t="s">
        <v>19</v>
      </c>
      <c r="E14" s="1">
        <v>68691</v>
      </c>
      <c r="F14" s="1">
        <v>138761</v>
      </c>
      <c r="G14" s="1">
        <f t="shared" si="0"/>
        <v>-70070</v>
      </c>
      <c r="H14" s="2">
        <v>0.39</v>
      </c>
      <c r="I14" s="3">
        <v>2</v>
      </c>
    </row>
    <row r="15" spans="1:9" x14ac:dyDescent="0.2">
      <c r="A15" t="s">
        <v>20</v>
      </c>
      <c r="B15" t="s">
        <v>17</v>
      </c>
      <c r="C15" t="s">
        <v>21</v>
      </c>
      <c r="D15" t="s">
        <v>19</v>
      </c>
      <c r="E15" s="1">
        <v>71676</v>
      </c>
      <c r="F15" s="1">
        <v>70959</v>
      </c>
      <c r="G15" s="1">
        <f t="shared" si="0"/>
        <v>717</v>
      </c>
      <c r="H15" s="2">
        <v>0.13</v>
      </c>
      <c r="I15" s="3">
        <v>4</v>
      </c>
    </row>
    <row r="16" spans="1:9" x14ac:dyDescent="0.2">
      <c r="A16" t="s">
        <v>20</v>
      </c>
      <c r="B16" t="s">
        <v>17</v>
      </c>
      <c r="C16" t="s">
        <v>21</v>
      </c>
      <c r="D16" t="s">
        <v>19</v>
      </c>
      <c r="E16" s="1">
        <v>91224</v>
      </c>
      <c r="F16" s="1">
        <v>66594</v>
      </c>
      <c r="G16" s="1">
        <f t="shared" si="0"/>
        <v>24630</v>
      </c>
      <c r="H16" s="2">
        <v>0.65</v>
      </c>
      <c r="I16" s="3">
        <v>1</v>
      </c>
    </row>
    <row r="17" spans="1:9" x14ac:dyDescent="0.2">
      <c r="A17" t="s">
        <v>20</v>
      </c>
      <c r="B17" t="s">
        <v>17</v>
      </c>
      <c r="C17" t="s">
        <v>21</v>
      </c>
      <c r="D17" t="s">
        <v>19</v>
      </c>
      <c r="E17" s="1">
        <v>91224</v>
      </c>
      <c r="F17" s="1">
        <v>127714</v>
      </c>
      <c r="G17" s="1">
        <f t="shared" si="0"/>
        <v>-36490</v>
      </c>
      <c r="H17" s="2">
        <v>0.25</v>
      </c>
      <c r="I17" s="3">
        <v>6</v>
      </c>
    </row>
    <row r="18" spans="1:9" x14ac:dyDescent="0.2">
      <c r="A18" t="s">
        <v>20</v>
      </c>
      <c r="B18" t="s">
        <v>17</v>
      </c>
      <c r="C18" t="s">
        <v>21</v>
      </c>
      <c r="D18" t="s">
        <v>19</v>
      </c>
      <c r="E18" s="1">
        <v>110772</v>
      </c>
      <c r="F18" s="1">
        <v>125172</v>
      </c>
      <c r="G18" s="1">
        <f t="shared" si="0"/>
        <v>-14400</v>
      </c>
      <c r="H18" s="2">
        <v>0.23</v>
      </c>
      <c r="I18" s="3">
        <v>3</v>
      </c>
    </row>
    <row r="19" spans="1:9" x14ac:dyDescent="0.2">
      <c r="A19" t="s">
        <v>20</v>
      </c>
      <c r="B19" t="s">
        <v>17</v>
      </c>
      <c r="C19" t="s">
        <v>21</v>
      </c>
      <c r="D19" t="s">
        <v>11</v>
      </c>
      <c r="E19" s="1">
        <v>110772</v>
      </c>
      <c r="F19" s="1">
        <v>125172</v>
      </c>
      <c r="G19" s="1">
        <f t="shared" si="0"/>
        <v>-14400</v>
      </c>
      <c r="H19" s="2">
        <v>0.32</v>
      </c>
      <c r="I19" s="3">
        <v>0</v>
      </c>
    </row>
    <row r="20" spans="1:9" x14ac:dyDescent="0.2">
      <c r="A20" t="s">
        <v>20</v>
      </c>
      <c r="B20" t="s">
        <v>17</v>
      </c>
      <c r="C20" t="s">
        <v>21</v>
      </c>
      <c r="D20" t="s">
        <v>22</v>
      </c>
      <c r="E20" s="1">
        <v>128563</v>
      </c>
      <c r="F20" s="1">
        <v>119564</v>
      </c>
      <c r="G20" s="1">
        <f t="shared" si="0"/>
        <v>8999</v>
      </c>
      <c r="H20" s="2">
        <v>0.4</v>
      </c>
      <c r="I20" s="3">
        <v>1</v>
      </c>
    </row>
    <row r="21" spans="1:9" x14ac:dyDescent="0.2">
      <c r="A21" t="s">
        <v>20</v>
      </c>
      <c r="B21" t="s">
        <v>17</v>
      </c>
      <c r="C21" t="s">
        <v>21</v>
      </c>
      <c r="D21" t="s">
        <v>13</v>
      </c>
      <c r="E21" s="1">
        <v>217504</v>
      </c>
      <c r="F21" s="1">
        <v>184878</v>
      </c>
      <c r="G21" s="1">
        <f t="shared" si="0"/>
        <v>32626</v>
      </c>
      <c r="H21" s="2">
        <v>0.53</v>
      </c>
      <c r="I21" s="3">
        <v>4</v>
      </c>
    </row>
    <row r="22" spans="1:9" x14ac:dyDescent="0.2">
      <c r="A22" t="s">
        <v>20</v>
      </c>
      <c r="B22" t="s">
        <v>17</v>
      </c>
      <c r="C22" t="s">
        <v>21</v>
      </c>
      <c r="D22" t="s">
        <v>19</v>
      </c>
      <c r="E22" s="1">
        <v>342234</v>
      </c>
      <c r="F22" s="1">
        <v>181893</v>
      </c>
      <c r="G22" s="1">
        <f t="shared" si="0"/>
        <v>160341</v>
      </c>
      <c r="H22" s="2">
        <v>0.42</v>
      </c>
      <c r="I22" s="3">
        <v>1</v>
      </c>
    </row>
    <row r="23" spans="1:9" x14ac:dyDescent="0.2">
      <c r="A23" t="s">
        <v>20</v>
      </c>
      <c r="B23" t="s">
        <v>17</v>
      </c>
      <c r="C23" t="s">
        <v>21</v>
      </c>
      <c r="D23" t="s">
        <v>22</v>
      </c>
      <c r="E23" s="1">
        <v>372004</v>
      </c>
      <c r="F23" s="1">
        <v>158668</v>
      </c>
      <c r="G23" s="1">
        <f t="shared" si="0"/>
        <v>213336</v>
      </c>
      <c r="H23" s="2">
        <v>0.41</v>
      </c>
      <c r="I23" s="3">
        <v>2</v>
      </c>
    </row>
    <row r="24" spans="1:9" x14ac:dyDescent="0.2">
      <c r="A24" t="s">
        <v>20</v>
      </c>
      <c r="B24" t="s">
        <v>17</v>
      </c>
      <c r="C24" t="s">
        <v>21</v>
      </c>
      <c r="D24" t="s">
        <v>19</v>
      </c>
      <c r="E24" s="1">
        <v>401990</v>
      </c>
      <c r="F24" s="1">
        <v>165303</v>
      </c>
      <c r="G24" s="1">
        <f t="shared" si="0"/>
        <v>236687</v>
      </c>
      <c r="H24" s="2">
        <v>0.41</v>
      </c>
      <c r="I24" s="3">
        <v>2</v>
      </c>
    </row>
    <row r="25" spans="1:9" x14ac:dyDescent="0.2">
      <c r="A25" t="s">
        <v>20</v>
      </c>
      <c r="B25" t="s">
        <v>9</v>
      </c>
      <c r="C25" t="s">
        <v>10</v>
      </c>
      <c r="D25" t="s">
        <v>19</v>
      </c>
      <c r="E25" s="1">
        <v>37289</v>
      </c>
      <c r="F25" s="1">
        <v>168621</v>
      </c>
      <c r="G25" s="1">
        <f t="shared" si="0"/>
        <v>-131332</v>
      </c>
      <c r="H25" s="2">
        <v>0.41</v>
      </c>
      <c r="I25" s="3">
        <v>1</v>
      </c>
    </row>
    <row r="26" spans="1:9" x14ac:dyDescent="0.2">
      <c r="A26" t="s">
        <v>20</v>
      </c>
      <c r="B26" t="s">
        <v>9</v>
      </c>
      <c r="C26" t="s">
        <v>10</v>
      </c>
      <c r="D26" t="s">
        <v>19</v>
      </c>
      <c r="E26" s="1">
        <v>52598</v>
      </c>
      <c r="F26" s="1">
        <v>125490</v>
      </c>
      <c r="G26" s="1">
        <f t="shared" si="0"/>
        <v>-72892</v>
      </c>
      <c r="H26" s="2">
        <v>0.39</v>
      </c>
      <c r="I26" s="3">
        <v>2</v>
      </c>
    </row>
    <row r="27" spans="1:9" x14ac:dyDescent="0.2">
      <c r="A27" t="s">
        <v>20</v>
      </c>
      <c r="B27" t="s">
        <v>9</v>
      </c>
      <c r="C27" t="s">
        <v>10</v>
      </c>
      <c r="D27" t="s">
        <v>19</v>
      </c>
      <c r="E27" s="1">
        <v>68691</v>
      </c>
      <c r="F27" s="1">
        <v>138761</v>
      </c>
      <c r="G27" s="1">
        <f t="shared" si="0"/>
        <v>-70070</v>
      </c>
      <c r="H27" s="2">
        <v>0.39</v>
      </c>
      <c r="I27" s="3">
        <v>2</v>
      </c>
    </row>
    <row r="28" spans="1:9" x14ac:dyDescent="0.2">
      <c r="A28" t="s">
        <v>20</v>
      </c>
      <c r="B28" t="s">
        <v>9</v>
      </c>
      <c r="C28" t="s">
        <v>10</v>
      </c>
      <c r="D28" t="s">
        <v>19</v>
      </c>
      <c r="E28" s="1">
        <v>71676</v>
      </c>
      <c r="F28" s="1">
        <v>70959</v>
      </c>
      <c r="G28" s="1">
        <f t="shared" si="0"/>
        <v>717</v>
      </c>
      <c r="H28" s="2">
        <v>0.13</v>
      </c>
      <c r="I28" s="3">
        <v>4</v>
      </c>
    </row>
    <row r="29" spans="1:9" x14ac:dyDescent="0.2">
      <c r="A29" t="s">
        <v>20</v>
      </c>
      <c r="B29" t="s">
        <v>9</v>
      </c>
      <c r="C29" t="s">
        <v>10</v>
      </c>
      <c r="D29" t="s">
        <v>19</v>
      </c>
      <c r="E29" s="1">
        <v>91224</v>
      </c>
      <c r="F29" s="1">
        <v>66594</v>
      </c>
      <c r="G29" s="1">
        <f t="shared" si="0"/>
        <v>24630</v>
      </c>
      <c r="H29" s="2">
        <v>0.65</v>
      </c>
      <c r="I29" s="3">
        <v>1</v>
      </c>
    </row>
    <row r="30" spans="1:9" x14ac:dyDescent="0.2">
      <c r="A30" t="s">
        <v>20</v>
      </c>
      <c r="B30" t="s">
        <v>9</v>
      </c>
      <c r="C30" t="s">
        <v>10</v>
      </c>
      <c r="D30" t="s">
        <v>19</v>
      </c>
      <c r="E30" s="1">
        <v>91224</v>
      </c>
      <c r="F30" s="1">
        <v>127714</v>
      </c>
      <c r="G30" s="1">
        <f t="shared" si="0"/>
        <v>-36490</v>
      </c>
      <c r="H30" s="2">
        <v>0.25</v>
      </c>
      <c r="I30" s="3">
        <v>6</v>
      </c>
    </row>
    <row r="31" spans="1:9" x14ac:dyDescent="0.2">
      <c r="A31" t="s">
        <v>20</v>
      </c>
      <c r="B31" t="s">
        <v>9</v>
      </c>
      <c r="C31" t="s">
        <v>10</v>
      </c>
      <c r="D31" t="s">
        <v>19</v>
      </c>
      <c r="E31" s="1">
        <v>110772</v>
      </c>
      <c r="F31" s="1">
        <v>125172</v>
      </c>
      <c r="G31" s="1">
        <f t="shared" si="0"/>
        <v>-14400</v>
      </c>
      <c r="H31" s="2">
        <v>0.23</v>
      </c>
      <c r="I31" s="3">
        <v>3</v>
      </c>
    </row>
    <row r="32" spans="1:9" x14ac:dyDescent="0.2">
      <c r="A32" t="s">
        <v>20</v>
      </c>
      <c r="B32" t="s">
        <v>9</v>
      </c>
      <c r="C32" t="s">
        <v>10</v>
      </c>
      <c r="D32" t="s">
        <v>19</v>
      </c>
      <c r="E32" s="1">
        <v>110772</v>
      </c>
      <c r="F32" s="1">
        <v>125172</v>
      </c>
      <c r="G32" s="1">
        <f t="shared" si="0"/>
        <v>-14400</v>
      </c>
      <c r="H32" s="2">
        <v>0.32</v>
      </c>
      <c r="I32" s="3">
        <v>0</v>
      </c>
    </row>
    <row r="33" spans="1:9" x14ac:dyDescent="0.2">
      <c r="A33" t="s">
        <v>20</v>
      </c>
      <c r="B33" t="s">
        <v>9</v>
      </c>
      <c r="C33" t="s">
        <v>10</v>
      </c>
      <c r="D33" t="s">
        <v>22</v>
      </c>
      <c r="E33" s="1">
        <v>128563</v>
      </c>
      <c r="F33" s="1">
        <v>119564</v>
      </c>
      <c r="G33" s="1">
        <f t="shared" si="0"/>
        <v>8999</v>
      </c>
      <c r="H33" s="2">
        <v>0.4</v>
      </c>
      <c r="I33" s="3">
        <v>1</v>
      </c>
    </row>
    <row r="34" spans="1:9" x14ac:dyDescent="0.2">
      <c r="A34" t="s">
        <v>20</v>
      </c>
      <c r="B34" t="s">
        <v>9</v>
      </c>
      <c r="C34" t="s">
        <v>10</v>
      </c>
      <c r="D34" t="s">
        <v>22</v>
      </c>
      <c r="E34" s="1">
        <v>217504</v>
      </c>
      <c r="F34" s="1">
        <v>184878</v>
      </c>
      <c r="G34" s="1">
        <f t="shared" ref="G34:G65" si="1">E34-F34</f>
        <v>32626</v>
      </c>
      <c r="H34" s="2">
        <v>0.53</v>
      </c>
      <c r="I34" s="3">
        <v>4</v>
      </c>
    </row>
    <row r="35" spans="1:9" x14ac:dyDescent="0.2">
      <c r="A35" t="s">
        <v>20</v>
      </c>
      <c r="B35" t="s">
        <v>9</v>
      </c>
      <c r="C35" t="s">
        <v>10</v>
      </c>
      <c r="D35" t="s">
        <v>19</v>
      </c>
      <c r="E35" s="1">
        <v>342234</v>
      </c>
      <c r="F35" s="1">
        <v>181893</v>
      </c>
      <c r="G35" s="1">
        <f t="shared" si="1"/>
        <v>160341</v>
      </c>
      <c r="H35" s="2">
        <v>0.42</v>
      </c>
      <c r="I35" s="3">
        <v>1</v>
      </c>
    </row>
    <row r="36" spans="1:9" x14ac:dyDescent="0.2">
      <c r="A36" t="s">
        <v>20</v>
      </c>
      <c r="B36" t="s">
        <v>9</v>
      </c>
      <c r="C36" t="s">
        <v>10</v>
      </c>
      <c r="D36" t="s">
        <v>22</v>
      </c>
      <c r="E36" s="1">
        <v>372004</v>
      </c>
      <c r="F36" s="1">
        <v>158668</v>
      </c>
      <c r="G36" s="1">
        <f t="shared" si="1"/>
        <v>213336</v>
      </c>
      <c r="H36" s="2">
        <v>0.41</v>
      </c>
      <c r="I36" s="3">
        <v>2</v>
      </c>
    </row>
    <row r="37" spans="1:9" x14ac:dyDescent="0.2">
      <c r="A37" t="s">
        <v>20</v>
      </c>
      <c r="B37" t="s">
        <v>9</v>
      </c>
      <c r="C37" t="s">
        <v>10</v>
      </c>
      <c r="D37" t="s">
        <v>19</v>
      </c>
      <c r="E37" s="1">
        <v>401990</v>
      </c>
      <c r="F37" s="1">
        <v>165303</v>
      </c>
      <c r="G37" s="1">
        <f t="shared" si="1"/>
        <v>236687</v>
      </c>
      <c r="H37" s="2">
        <v>0.41</v>
      </c>
      <c r="I37" s="3">
        <v>2</v>
      </c>
    </row>
    <row r="38" spans="1:9" x14ac:dyDescent="0.2">
      <c r="A38" t="s">
        <v>20</v>
      </c>
      <c r="B38" t="s">
        <v>9</v>
      </c>
      <c r="C38" t="s">
        <v>14</v>
      </c>
      <c r="D38" t="s">
        <v>19</v>
      </c>
      <c r="E38" s="1">
        <v>110772</v>
      </c>
      <c r="F38" s="1">
        <v>94156</v>
      </c>
      <c r="G38" s="1">
        <f t="shared" si="1"/>
        <v>16616</v>
      </c>
      <c r="H38" s="2">
        <v>0.4</v>
      </c>
      <c r="I38" s="3">
        <v>0</v>
      </c>
    </row>
    <row r="39" spans="1:9" x14ac:dyDescent="0.2">
      <c r="A39" t="s">
        <v>20</v>
      </c>
      <c r="B39" t="s">
        <v>9</v>
      </c>
      <c r="C39" t="s">
        <v>14</v>
      </c>
      <c r="D39" t="s">
        <v>19</v>
      </c>
      <c r="E39" s="1">
        <v>121198</v>
      </c>
      <c r="F39" s="1">
        <v>112714</v>
      </c>
      <c r="G39" s="1">
        <f t="shared" si="1"/>
        <v>8484</v>
      </c>
      <c r="H39" s="2">
        <v>0.45</v>
      </c>
      <c r="I39" s="3">
        <v>2</v>
      </c>
    </row>
    <row r="40" spans="1:9" x14ac:dyDescent="0.2">
      <c r="A40" t="s">
        <v>20</v>
      </c>
      <c r="B40" t="s">
        <v>9</v>
      </c>
      <c r="C40" t="s">
        <v>14</v>
      </c>
      <c r="D40" t="s">
        <v>19</v>
      </c>
      <c r="E40" s="1">
        <v>121198</v>
      </c>
      <c r="F40" s="1">
        <v>112714</v>
      </c>
      <c r="G40" s="1">
        <f t="shared" si="1"/>
        <v>8484</v>
      </c>
      <c r="H40" s="2">
        <v>0.23</v>
      </c>
      <c r="I40" s="3">
        <v>7</v>
      </c>
    </row>
    <row r="41" spans="1:9" x14ac:dyDescent="0.2">
      <c r="A41" t="s">
        <v>20</v>
      </c>
      <c r="B41" t="s">
        <v>9</v>
      </c>
      <c r="C41" t="s">
        <v>14</v>
      </c>
      <c r="D41" t="s">
        <v>19</v>
      </c>
      <c r="E41" s="1">
        <v>342019</v>
      </c>
      <c r="F41" s="1">
        <v>152032</v>
      </c>
      <c r="G41" s="1">
        <f t="shared" si="1"/>
        <v>189987</v>
      </c>
      <c r="H41" s="2">
        <v>0.4</v>
      </c>
      <c r="I41" s="3">
        <v>2</v>
      </c>
    </row>
    <row r="42" spans="1:9" x14ac:dyDescent="0.2">
      <c r="A42" t="s">
        <v>20</v>
      </c>
      <c r="B42" t="s">
        <v>15</v>
      </c>
      <c r="C42" t="s">
        <v>23</v>
      </c>
      <c r="D42" t="s">
        <v>22</v>
      </c>
      <c r="E42" s="1">
        <v>76032</v>
      </c>
      <c r="F42" s="1">
        <v>75272</v>
      </c>
      <c r="G42" s="1">
        <f t="shared" si="1"/>
        <v>760</v>
      </c>
      <c r="H42" s="2">
        <v>0.65</v>
      </c>
      <c r="I42" s="3">
        <v>4</v>
      </c>
    </row>
    <row r="43" spans="1:9" x14ac:dyDescent="0.2">
      <c r="A43" t="s">
        <v>20</v>
      </c>
      <c r="B43" t="s">
        <v>15</v>
      </c>
      <c r="C43" t="s">
        <v>24</v>
      </c>
      <c r="D43" t="s">
        <v>22</v>
      </c>
      <c r="E43" s="1">
        <v>128563</v>
      </c>
      <c r="F43" s="1">
        <v>119564</v>
      </c>
      <c r="G43" s="1">
        <f t="shared" si="1"/>
        <v>8999</v>
      </c>
      <c r="H43" s="2">
        <v>0.15</v>
      </c>
      <c r="I43" s="3">
        <v>2</v>
      </c>
    </row>
    <row r="44" spans="1:9" x14ac:dyDescent="0.2">
      <c r="A44" t="s">
        <v>20</v>
      </c>
      <c r="B44" t="s">
        <v>15</v>
      </c>
      <c r="C44" t="s">
        <v>24</v>
      </c>
      <c r="D44" t="s">
        <v>22</v>
      </c>
      <c r="E44" s="1">
        <v>128563</v>
      </c>
      <c r="F44" s="1">
        <v>119564</v>
      </c>
      <c r="G44" s="1">
        <f t="shared" si="1"/>
        <v>8999</v>
      </c>
      <c r="H44" s="2">
        <v>0.13</v>
      </c>
      <c r="I44" s="3">
        <v>4</v>
      </c>
    </row>
    <row r="45" spans="1:9" x14ac:dyDescent="0.2">
      <c r="A45" t="s">
        <v>20</v>
      </c>
      <c r="B45" t="s">
        <v>15</v>
      </c>
      <c r="C45" t="s">
        <v>24</v>
      </c>
      <c r="D45" t="s">
        <v>22</v>
      </c>
      <c r="E45" s="1">
        <v>296700</v>
      </c>
      <c r="F45" s="1">
        <v>216591</v>
      </c>
      <c r="G45" s="1">
        <f t="shared" si="1"/>
        <v>80109</v>
      </c>
      <c r="H45" s="2">
        <v>0.23</v>
      </c>
      <c r="I45" s="3">
        <v>3</v>
      </c>
    </row>
    <row r="46" spans="1:9" x14ac:dyDescent="0.2">
      <c r="A46" t="s">
        <v>20</v>
      </c>
      <c r="B46" t="s">
        <v>15</v>
      </c>
      <c r="C46" t="s">
        <v>16</v>
      </c>
      <c r="D46" t="s">
        <v>19</v>
      </c>
      <c r="E46" s="1">
        <v>71676</v>
      </c>
      <c r="F46" s="1">
        <v>70959</v>
      </c>
      <c r="G46" s="1">
        <f t="shared" si="1"/>
        <v>717</v>
      </c>
      <c r="H46" s="2">
        <v>0.53</v>
      </c>
      <c r="I46" s="3">
        <v>1</v>
      </c>
    </row>
    <row r="47" spans="1:9" x14ac:dyDescent="0.2">
      <c r="A47" t="s">
        <v>20</v>
      </c>
      <c r="B47" t="s">
        <v>15</v>
      </c>
      <c r="C47" t="s">
        <v>16</v>
      </c>
      <c r="D47" t="s">
        <v>22</v>
      </c>
      <c r="E47" s="1">
        <v>96768</v>
      </c>
      <c r="F47" s="1">
        <v>70641</v>
      </c>
      <c r="G47" s="1">
        <f t="shared" si="1"/>
        <v>26127</v>
      </c>
      <c r="H47" s="2">
        <v>0.53</v>
      </c>
      <c r="I47" s="3">
        <v>1</v>
      </c>
    </row>
    <row r="48" spans="1:9" x14ac:dyDescent="0.2">
      <c r="A48" t="s">
        <v>20</v>
      </c>
      <c r="B48" t="s">
        <v>15</v>
      </c>
      <c r="C48" t="s">
        <v>16</v>
      </c>
      <c r="D48" t="s">
        <v>22</v>
      </c>
      <c r="E48" s="1">
        <v>100094</v>
      </c>
      <c r="F48" s="1">
        <v>132125</v>
      </c>
      <c r="G48" s="1">
        <f t="shared" si="1"/>
        <v>-32031</v>
      </c>
      <c r="H48" s="2">
        <v>0.39</v>
      </c>
      <c r="I48" s="3">
        <v>2</v>
      </c>
    </row>
    <row r="49" spans="1:9" x14ac:dyDescent="0.2">
      <c r="A49" t="s">
        <v>20</v>
      </c>
      <c r="B49" t="s">
        <v>15</v>
      </c>
      <c r="C49" t="s">
        <v>16</v>
      </c>
      <c r="D49" t="s">
        <v>19</v>
      </c>
      <c r="E49" s="1">
        <v>121198</v>
      </c>
      <c r="F49" s="1">
        <v>112714</v>
      </c>
      <c r="G49" s="1">
        <f t="shared" si="1"/>
        <v>8484</v>
      </c>
      <c r="H49" s="2">
        <v>0.15</v>
      </c>
      <c r="I49" s="3">
        <v>2</v>
      </c>
    </row>
    <row r="50" spans="1:9" x14ac:dyDescent="0.2">
      <c r="A50" t="s">
        <v>20</v>
      </c>
      <c r="B50" t="s">
        <v>15</v>
      </c>
      <c r="C50" t="s">
        <v>16</v>
      </c>
      <c r="D50" t="s">
        <v>19</v>
      </c>
      <c r="E50" s="1">
        <v>181988</v>
      </c>
      <c r="F50" s="1">
        <v>205646</v>
      </c>
      <c r="G50" s="1">
        <f t="shared" si="1"/>
        <v>-23658</v>
      </c>
      <c r="H50" s="2">
        <v>0.43</v>
      </c>
      <c r="I50" s="3">
        <v>0</v>
      </c>
    </row>
    <row r="51" spans="1:9" x14ac:dyDescent="0.2">
      <c r="A51" t="s">
        <v>20</v>
      </c>
      <c r="B51" t="s">
        <v>15</v>
      </c>
      <c r="C51" t="s">
        <v>16</v>
      </c>
      <c r="D51" t="s">
        <v>22</v>
      </c>
      <c r="E51" s="1">
        <v>432900</v>
      </c>
      <c r="F51" s="1">
        <v>367965</v>
      </c>
      <c r="G51" s="1">
        <f t="shared" si="1"/>
        <v>64935</v>
      </c>
      <c r="H51" s="2">
        <v>0.25</v>
      </c>
      <c r="I51" s="3">
        <v>2</v>
      </c>
    </row>
    <row r="52" spans="1:9" x14ac:dyDescent="0.2">
      <c r="A52" t="s">
        <v>20</v>
      </c>
      <c r="B52" t="s">
        <v>15</v>
      </c>
      <c r="C52" t="s">
        <v>16</v>
      </c>
      <c r="D52" t="s">
        <v>22</v>
      </c>
      <c r="E52" s="1">
        <v>670005</v>
      </c>
      <c r="F52" s="1">
        <v>175257</v>
      </c>
      <c r="G52" s="1">
        <f t="shared" si="1"/>
        <v>494748</v>
      </c>
      <c r="H52" s="2">
        <v>0.42</v>
      </c>
      <c r="I52" s="3">
        <v>1</v>
      </c>
    </row>
    <row r="53" spans="1:9" x14ac:dyDescent="0.2">
      <c r="A53" t="s">
        <v>20</v>
      </c>
      <c r="B53" t="s">
        <v>25</v>
      </c>
      <c r="C53" t="s">
        <v>26</v>
      </c>
      <c r="D53" t="s">
        <v>19</v>
      </c>
      <c r="E53" s="1">
        <v>71676</v>
      </c>
      <c r="F53" s="1">
        <v>70959</v>
      </c>
      <c r="G53" s="1">
        <f t="shared" si="1"/>
        <v>717</v>
      </c>
      <c r="H53" s="2">
        <v>0.53</v>
      </c>
      <c r="I53" s="3">
        <v>1</v>
      </c>
    </row>
    <row r="54" spans="1:9" x14ac:dyDescent="0.2">
      <c r="A54" t="s">
        <v>20</v>
      </c>
      <c r="B54" t="s">
        <v>25</v>
      </c>
      <c r="C54" t="s">
        <v>26</v>
      </c>
      <c r="D54" t="s">
        <v>22</v>
      </c>
      <c r="E54" s="1">
        <v>96768</v>
      </c>
      <c r="F54" s="1">
        <v>70641</v>
      </c>
      <c r="G54" s="1">
        <f t="shared" si="1"/>
        <v>26127</v>
      </c>
      <c r="H54" s="2">
        <v>0.53</v>
      </c>
      <c r="I54" s="3">
        <v>1</v>
      </c>
    </row>
    <row r="55" spans="1:9" x14ac:dyDescent="0.2">
      <c r="A55" t="s">
        <v>20</v>
      </c>
      <c r="B55" t="s">
        <v>25</v>
      </c>
      <c r="C55" t="s">
        <v>26</v>
      </c>
      <c r="D55" t="s">
        <v>19</v>
      </c>
      <c r="E55" s="1">
        <v>100094</v>
      </c>
      <c r="F55" s="1">
        <v>132125</v>
      </c>
      <c r="G55" s="1">
        <f t="shared" si="1"/>
        <v>-32031</v>
      </c>
      <c r="H55" s="2">
        <v>0.39</v>
      </c>
      <c r="I55" s="3">
        <v>2</v>
      </c>
    </row>
    <row r="56" spans="1:9" x14ac:dyDescent="0.2">
      <c r="A56" t="s">
        <v>20</v>
      </c>
      <c r="B56" t="s">
        <v>25</v>
      </c>
      <c r="C56" t="s">
        <v>26</v>
      </c>
      <c r="D56" t="s">
        <v>19</v>
      </c>
      <c r="E56" s="1">
        <v>121198</v>
      </c>
      <c r="F56" s="1">
        <v>112714</v>
      </c>
      <c r="G56" s="1">
        <f t="shared" si="1"/>
        <v>8484</v>
      </c>
      <c r="H56" s="2">
        <v>0.15</v>
      </c>
      <c r="I56" s="3">
        <v>2</v>
      </c>
    </row>
    <row r="57" spans="1:9" x14ac:dyDescent="0.2">
      <c r="A57" t="s">
        <v>20</v>
      </c>
      <c r="B57" t="s">
        <v>25</v>
      </c>
      <c r="C57" t="s">
        <v>26</v>
      </c>
      <c r="D57" t="s">
        <v>19</v>
      </c>
      <c r="E57" s="1">
        <v>181988</v>
      </c>
      <c r="F57" s="1">
        <v>205646</v>
      </c>
      <c r="G57" s="1">
        <f t="shared" si="1"/>
        <v>-23658</v>
      </c>
      <c r="H57" s="2">
        <v>0.43</v>
      </c>
      <c r="I57" s="3">
        <v>0</v>
      </c>
    </row>
    <row r="58" spans="1:9" x14ac:dyDescent="0.2">
      <c r="A58" t="s">
        <v>20</v>
      </c>
      <c r="B58" t="s">
        <v>25</v>
      </c>
      <c r="C58" t="s">
        <v>26</v>
      </c>
      <c r="D58" t="s">
        <v>22</v>
      </c>
      <c r="E58" s="1">
        <v>432900</v>
      </c>
      <c r="F58" s="1">
        <v>367965</v>
      </c>
      <c r="G58" s="1">
        <f t="shared" si="1"/>
        <v>64935</v>
      </c>
      <c r="H58" s="2">
        <v>0.25</v>
      </c>
      <c r="I58" s="3">
        <v>2</v>
      </c>
    </row>
    <row r="59" spans="1:9" x14ac:dyDescent="0.2">
      <c r="A59" t="s">
        <v>20</v>
      </c>
      <c r="B59" t="s">
        <v>25</v>
      </c>
      <c r="C59" t="s">
        <v>26</v>
      </c>
      <c r="D59" t="s">
        <v>22</v>
      </c>
      <c r="E59" s="1">
        <v>670005</v>
      </c>
      <c r="F59" s="1">
        <v>175257</v>
      </c>
      <c r="G59" s="1">
        <f t="shared" si="1"/>
        <v>494748</v>
      </c>
      <c r="H59" s="2">
        <v>0.42</v>
      </c>
      <c r="I59" s="3">
        <v>1</v>
      </c>
    </row>
    <row r="60" spans="1:9" x14ac:dyDescent="0.2">
      <c r="A60" t="s">
        <v>20</v>
      </c>
      <c r="B60" t="s">
        <v>25</v>
      </c>
      <c r="C60" t="s">
        <v>27</v>
      </c>
      <c r="D60" t="s">
        <v>22</v>
      </c>
      <c r="E60" s="1">
        <v>76032</v>
      </c>
      <c r="F60" s="1">
        <v>75272</v>
      </c>
      <c r="G60" s="1">
        <f t="shared" si="1"/>
        <v>760</v>
      </c>
      <c r="H60" s="2">
        <v>0.65</v>
      </c>
      <c r="I60" s="3">
        <v>4</v>
      </c>
    </row>
    <row r="61" spans="1:9" x14ac:dyDescent="0.2">
      <c r="A61" t="s">
        <v>20</v>
      </c>
      <c r="B61" t="s">
        <v>25</v>
      </c>
      <c r="C61" t="s">
        <v>28</v>
      </c>
      <c r="D61" t="s">
        <v>22</v>
      </c>
      <c r="E61" s="1">
        <v>128563</v>
      </c>
      <c r="F61" s="1">
        <v>119564</v>
      </c>
      <c r="G61" s="1">
        <f t="shared" si="1"/>
        <v>8999</v>
      </c>
      <c r="H61" s="2">
        <v>0.15</v>
      </c>
      <c r="I61" s="3">
        <v>2</v>
      </c>
    </row>
    <row r="62" spans="1:9" x14ac:dyDescent="0.2">
      <c r="A62" t="s">
        <v>20</v>
      </c>
      <c r="B62" t="s">
        <v>25</v>
      </c>
      <c r="C62" t="s">
        <v>28</v>
      </c>
      <c r="D62" t="s">
        <v>22</v>
      </c>
      <c r="E62" s="1">
        <v>128563</v>
      </c>
      <c r="F62" s="1">
        <v>119564</v>
      </c>
      <c r="G62" s="1">
        <f t="shared" si="1"/>
        <v>8999</v>
      </c>
      <c r="H62" s="2">
        <v>0.13</v>
      </c>
      <c r="I62" s="3">
        <v>4</v>
      </c>
    </row>
    <row r="63" spans="1:9" x14ac:dyDescent="0.2">
      <c r="A63" t="s">
        <v>20</v>
      </c>
      <c r="B63" t="s">
        <v>25</v>
      </c>
      <c r="C63" t="s">
        <v>28</v>
      </c>
      <c r="D63" t="s">
        <v>22</v>
      </c>
      <c r="E63" s="1">
        <v>296700</v>
      </c>
      <c r="F63" s="1">
        <v>216591</v>
      </c>
      <c r="G63" s="1">
        <f t="shared" si="1"/>
        <v>80109</v>
      </c>
      <c r="H63" s="2">
        <v>0.23</v>
      </c>
      <c r="I63" s="3">
        <v>3</v>
      </c>
    </row>
    <row r="64" spans="1:9" x14ac:dyDescent="0.2">
      <c r="A64" t="s">
        <v>29</v>
      </c>
      <c r="B64" t="s">
        <v>15</v>
      </c>
      <c r="C64" t="s">
        <v>16</v>
      </c>
      <c r="D64" t="s">
        <v>22</v>
      </c>
      <c r="E64" s="1">
        <f>128563.2+200000</f>
        <v>328563.20000000001</v>
      </c>
      <c r="F64" s="1">
        <v>305564</v>
      </c>
      <c r="G64" s="1">
        <f t="shared" si="1"/>
        <v>22999.200000000012</v>
      </c>
      <c r="H64" s="2">
        <v>0.4</v>
      </c>
      <c r="I64" s="3">
        <v>2</v>
      </c>
    </row>
    <row r="65" spans="1:9" x14ac:dyDescent="0.2">
      <c r="A65" t="s">
        <v>29</v>
      </c>
      <c r="B65" t="s">
        <v>15</v>
      </c>
      <c r="C65" t="s">
        <v>16</v>
      </c>
      <c r="D65" t="s">
        <v>22</v>
      </c>
      <c r="E65" s="1">
        <v>821408</v>
      </c>
      <c r="F65" s="1">
        <v>145397</v>
      </c>
      <c r="G65" s="1">
        <f t="shared" si="1"/>
        <v>676011</v>
      </c>
      <c r="H65" s="2">
        <v>0.4</v>
      </c>
      <c r="I65" s="3">
        <v>2</v>
      </c>
    </row>
    <row r="66" spans="1:9" x14ac:dyDescent="0.2">
      <c r="A66" t="s">
        <v>29</v>
      </c>
      <c r="B66" t="s">
        <v>15</v>
      </c>
      <c r="C66" t="s">
        <v>16</v>
      </c>
      <c r="D66" t="s">
        <v>22</v>
      </c>
      <c r="E66" s="1">
        <v>821408</v>
      </c>
      <c r="F66" s="1">
        <v>188528</v>
      </c>
      <c r="G66" s="1">
        <f t="shared" ref="G66:G97" si="2">E66-F66</f>
        <v>632880</v>
      </c>
      <c r="H66" s="2">
        <v>0.42</v>
      </c>
      <c r="I66" s="3">
        <v>1</v>
      </c>
    </row>
    <row r="67" spans="1:9" x14ac:dyDescent="0.2">
      <c r="A67" t="s">
        <v>29</v>
      </c>
      <c r="B67" t="s">
        <v>15</v>
      </c>
      <c r="C67" t="s">
        <v>16</v>
      </c>
      <c r="D67" t="s">
        <v>22</v>
      </c>
      <c r="E67" s="1">
        <v>1205988</v>
      </c>
      <c r="F67" s="1">
        <v>1073329</v>
      </c>
      <c r="G67" s="1">
        <f t="shared" si="2"/>
        <v>132659</v>
      </c>
      <c r="H67" s="2">
        <v>0.43</v>
      </c>
      <c r="I67" s="3">
        <v>0</v>
      </c>
    </row>
    <row r="68" spans="1:9" x14ac:dyDescent="0.2">
      <c r="A68" t="s">
        <v>29</v>
      </c>
      <c r="B68" t="s">
        <v>25</v>
      </c>
      <c r="C68" t="s">
        <v>26</v>
      </c>
      <c r="D68" t="s">
        <v>22</v>
      </c>
      <c r="E68" s="1">
        <f>128563.2+200000</f>
        <v>328563.20000000001</v>
      </c>
      <c r="F68" s="1">
        <v>305564</v>
      </c>
      <c r="G68" s="1">
        <f t="shared" si="2"/>
        <v>22999.200000000012</v>
      </c>
      <c r="H68" s="2">
        <v>0.4</v>
      </c>
      <c r="I68" s="3">
        <v>2</v>
      </c>
    </row>
    <row r="69" spans="1:9" x14ac:dyDescent="0.2">
      <c r="A69" t="s">
        <v>29</v>
      </c>
      <c r="B69" t="s">
        <v>25</v>
      </c>
      <c r="C69" t="s">
        <v>26</v>
      </c>
      <c r="D69" t="s">
        <v>22</v>
      </c>
      <c r="E69" s="1">
        <v>821408</v>
      </c>
      <c r="F69" s="1">
        <v>145397</v>
      </c>
      <c r="G69" s="1">
        <f t="shared" si="2"/>
        <v>676011</v>
      </c>
      <c r="H69" s="2">
        <v>0.4</v>
      </c>
      <c r="I69" s="3">
        <v>2</v>
      </c>
    </row>
    <row r="70" spans="1:9" x14ac:dyDescent="0.2">
      <c r="A70" t="s">
        <v>29</v>
      </c>
      <c r="B70" t="s">
        <v>25</v>
      </c>
      <c r="C70" t="s">
        <v>26</v>
      </c>
      <c r="D70" t="s">
        <v>22</v>
      </c>
      <c r="E70" s="1">
        <v>821408</v>
      </c>
      <c r="F70" s="1">
        <v>188528</v>
      </c>
      <c r="G70" s="1">
        <f t="shared" si="2"/>
        <v>632880</v>
      </c>
      <c r="H70" s="2">
        <v>0.42</v>
      </c>
      <c r="I70" s="3">
        <v>1</v>
      </c>
    </row>
    <row r="71" spans="1:9" x14ac:dyDescent="0.2">
      <c r="A71" t="s">
        <v>29</v>
      </c>
      <c r="B71" t="s">
        <v>25</v>
      </c>
      <c r="C71" t="s">
        <v>26</v>
      </c>
      <c r="D71" t="s">
        <v>22</v>
      </c>
      <c r="E71" s="1">
        <v>1205988</v>
      </c>
      <c r="F71" s="1">
        <v>1073329</v>
      </c>
      <c r="G71" s="1">
        <f t="shared" si="2"/>
        <v>132659</v>
      </c>
      <c r="H71" s="2">
        <v>0.43</v>
      </c>
      <c r="I71" s="3">
        <v>0</v>
      </c>
    </row>
    <row r="72" spans="1:9" x14ac:dyDescent="0.2">
      <c r="A72" t="s">
        <v>30</v>
      </c>
      <c r="B72" t="s">
        <v>17</v>
      </c>
      <c r="C72" t="s">
        <v>18</v>
      </c>
      <c r="D72" t="s">
        <v>11</v>
      </c>
      <c r="E72" s="1">
        <v>84393</v>
      </c>
      <c r="F72" s="1">
        <v>135443</v>
      </c>
      <c r="G72" s="1">
        <f t="shared" si="2"/>
        <v>-51050</v>
      </c>
      <c r="H72" s="2">
        <v>0.39</v>
      </c>
      <c r="I72" s="3">
        <v>2</v>
      </c>
    </row>
    <row r="73" spans="1:9" x14ac:dyDescent="0.2">
      <c r="A73" t="s">
        <v>30</v>
      </c>
      <c r="B73" t="s">
        <v>17</v>
      </c>
      <c r="C73" t="s">
        <v>18</v>
      </c>
      <c r="D73" t="s">
        <v>13</v>
      </c>
      <c r="E73" s="1">
        <v>327027</v>
      </c>
      <c r="F73" s="1">
        <v>148714</v>
      </c>
      <c r="G73" s="1">
        <f t="shared" si="2"/>
        <v>178313</v>
      </c>
      <c r="H73" s="2">
        <v>0.4</v>
      </c>
      <c r="I73" s="3">
        <v>2</v>
      </c>
    </row>
    <row r="74" spans="1:9" x14ac:dyDescent="0.2">
      <c r="A74" t="s">
        <v>30</v>
      </c>
      <c r="B74" t="s">
        <v>17</v>
      </c>
      <c r="C74" t="s">
        <v>21</v>
      </c>
      <c r="D74" t="s">
        <v>11</v>
      </c>
      <c r="E74" s="1">
        <v>357012</v>
      </c>
      <c r="F74" s="1">
        <v>155350</v>
      </c>
      <c r="G74" s="1">
        <f t="shared" si="2"/>
        <v>201662</v>
      </c>
      <c r="H74" s="2">
        <v>0.4</v>
      </c>
      <c r="I74" s="3">
        <v>2</v>
      </c>
    </row>
    <row r="75" spans="1:9" x14ac:dyDescent="0.2">
      <c r="A75" t="s">
        <v>30</v>
      </c>
      <c r="B75" t="s">
        <v>17</v>
      </c>
      <c r="C75" t="s">
        <v>21</v>
      </c>
      <c r="D75" t="s">
        <v>13</v>
      </c>
      <c r="E75" s="1">
        <v>386997</v>
      </c>
      <c r="F75" s="1">
        <v>161986</v>
      </c>
      <c r="G75" s="1">
        <f t="shared" si="2"/>
        <v>225011</v>
      </c>
      <c r="H75" s="2">
        <v>0.41</v>
      </c>
      <c r="I75" s="3">
        <v>2</v>
      </c>
    </row>
    <row r="76" spans="1:9" x14ac:dyDescent="0.2">
      <c r="A76" t="s">
        <v>30</v>
      </c>
      <c r="B76" t="s">
        <v>25</v>
      </c>
      <c r="C76" t="s">
        <v>26</v>
      </c>
      <c r="D76" t="s">
        <v>13</v>
      </c>
      <c r="E76" s="1">
        <v>46318</v>
      </c>
      <c r="F76" s="1">
        <v>128808</v>
      </c>
      <c r="G76" s="1">
        <f t="shared" si="2"/>
        <v>-82490</v>
      </c>
      <c r="H76" s="2">
        <v>0.39</v>
      </c>
      <c r="I76" s="3">
        <v>2</v>
      </c>
    </row>
    <row r="77" spans="1:9" x14ac:dyDescent="0.2">
      <c r="A77" t="s">
        <v>30</v>
      </c>
      <c r="B77" t="s">
        <v>25</v>
      </c>
      <c r="C77" t="s">
        <v>26</v>
      </c>
      <c r="D77" t="s">
        <v>11</v>
      </c>
      <c r="E77" s="1">
        <v>52990</v>
      </c>
      <c r="F77" s="1">
        <v>142079</v>
      </c>
      <c r="G77" s="1">
        <f t="shared" si="2"/>
        <v>-89089</v>
      </c>
      <c r="H77" s="2">
        <v>0.4</v>
      </c>
      <c r="I77" s="3">
        <v>2</v>
      </c>
    </row>
    <row r="78" spans="1:9" x14ac:dyDescent="0.2">
      <c r="A78" t="s">
        <v>31</v>
      </c>
      <c r="B78" t="s">
        <v>17</v>
      </c>
      <c r="C78" t="s">
        <v>18</v>
      </c>
      <c r="D78" t="s">
        <v>11</v>
      </c>
      <c r="E78" s="1">
        <v>52140</v>
      </c>
      <c r="F78" s="1">
        <v>41191</v>
      </c>
      <c r="G78" s="1">
        <f t="shared" si="2"/>
        <v>10949</v>
      </c>
      <c r="H78" s="2">
        <v>0.36</v>
      </c>
      <c r="I78" s="3">
        <v>4</v>
      </c>
    </row>
    <row r="79" spans="1:9" x14ac:dyDescent="0.2">
      <c r="A79" t="s">
        <v>31</v>
      </c>
      <c r="B79" t="s">
        <v>17</v>
      </c>
      <c r="C79" t="s">
        <v>18</v>
      </c>
      <c r="D79" t="s">
        <v>11</v>
      </c>
      <c r="E79" s="1">
        <v>52140</v>
      </c>
      <c r="F79" s="1">
        <v>41191</v>
      </c>
      <c r="G79" s="1">
        <f t="shared" si="2"/>
        <v>10949</v>
      </c>
      <c r="H79" s="2">
        <v>0.28000000000000003</v>
      </c>
      <c r="I79" s="3">
        <v>2</v>
      </c>
    </row>
    <row r="80" spans="1:9" x14ac:dyDescent="0.2">
      <c r="A80" t="s">
        <v>31</v>
      </c>
      <c r="B80" t="s">
        <v>17</v>
      </c>
      <c r="C80" t="s">
        <v>18</v>
      </c>
      <c r="D80" t="s">
        <v>11</v>
      </c>
      <c r="E80" s="1">
        <v>52800</v>
      </c>
      <c r="F80" s="1">
        <v>59664</v>
      </c>
      <c r="G80" s="1">
        <f t="shared" si="2"/>
        <v>-6864</v>
      </c>
      <c r="H80" s="2">
        <v>0.26</v>
      </c>
      <c r="I80" s="3">
        <v>1</v>
      </c>
    </row>
    <row r="81" spans="1:9" x14ac:dyDescent="0.2">
      <c r="A81" t="s">
        <v>31</v>
      </c>
      <c r="B81" t="s">
        <v>17</v>
      </c>
      <c r="C81" t="s">
        <v>18</v>
      </c>
      <c r="D81" t="s">
        <v>13</v>
      </c>
      <c r="E81" s="1">
        <v>75254</v>
      </c>
      <c r="F81" s="1">
        <v>58698</v>
      </c>
      <c r="G81" s="1">
        <f t="shared" si="2"/>
        <v>16556</v>
      </c>
      <c r="H81" s="2">
        <v>0.26</v>
      </c>
      <c r="I81" s="3">
        <v>1</v>
      </c>
    </row>
    <row r="82" spans="1:9" x14ac:dyDescent="0.2">
      <c r="A82" t="s">
        <v>31</v>
      </c>
      <c r="B82" t="s">
        <v>17</v>
      </c>
      <c r="C82" t="s">
        <v>18</v>
      </c>
      <c r="D82" t="s">
        <v>13</v>
      </c>
      <c r="E82" s="1">
        <v>76219</v>
      </c>
      <c r="F82" s="1">
        <v>60213</v>
      </c>
      <c r="G82" s="1">
        <f t="shared" si="2"/>
        <v>16006</v>
      </c>
      <c r="H82" s="2">
        <v>0.54</v>
      </c>
      <c r="I82" s="3">
        <v>0</v>
      </c>
    </row>
    <row r="83" spans="1:9" x14ac:dyDescent="0.2">
      <c r="A83" t="s">
        <v>31</v>
      </c>
      <c r="B83" t="s">
        <v>17</v>
      </c>
      <c r="C83" t="s">
        <v>18</v>
      </c>
      <c r="D83" t="s">
        <v>13</v>
      </c>
      <c r="E83" s="1">
        <v>77184</v>
      </c>
      <c r="F83" s="1">
        <v>68694</v>
      </c>
      <c r="G83" s="1">
        <f t="shared" si="2"/>
        <v>8490</v>
      </c>
      <c r="H83" s="2">
        <v>0.26</v>
      </c>
      <c r="I83" s="3">
        <v>0</v>
      </c>
    </row>
    <row r="84" spans="1:9" x14ac:dyDescent="0.2">
      <c r="A84" t="s">
        <v>31</v>
      </c>
      <c r="B84" t="s">
        <v>17</v>
      </c>
      <c r="C84" t="s">
        <v>18</v>
      </c>
      <c r="D84" t="s">
        <v>13</v>
      </c>
      <c r="E84" s="1">
        <v>77184</v>
      </c>
      <c r="F84" s="1">
        <v>87218</v>
      </c>
      <c r="G84" s="1">
        <f t="shared" si="2"/>
        <v>-10034</v>
      </c>
      <c r="H84" s="2">
        <v>0.56000000000000005</v>
      </c>
      <c r="I84" s="3">
        <v>4</v>
      </c>
    </row>
    <row r="85" spans="1:9" x14ac:dyDescent="0.2">
      <c r="A85" t="s">
        <v>31</v>
      </c>
      <c r="B85" t="s">
        <v>17</v>
      </c>
      <c r="C85" t="s">
        <v>21</v>
      </c>
      <c r="D85" t="s">
        <v>11</v>
      </c>
      <c r="E85" s="1">
        <v>39600</v>
      </c>
      <c r="F85" s="1">
        <v>38016</v>
      </c>
      <c r="G85" s="1">
        <f t="shared" si="2"/>
        <v>1584</v>
      </c>
      <c r="H85" s="2">
        <v>0.54</v>
      </c>
      <c r="I85" s="3">
        <v>6</v>
      </c>
    </row>
    <row r="86" spans="1:9" x14ac:dyDescent="0.2">
      <c r="A86" t="s">
        <v>31</v>
      </c>
      <c r="B86" t="s">
        <v>17</v>
      </c>
      <c r="C86" t="s">
        <v>21</v>
      </c>
      <c r="D86" t="s">
        <v>11</v>
      </c>
      <c r="E86" s="1">
        <v>51480</v>
      </c>
      <c r="F86" s="1">
        <v>40154</v>
      </c>
      <c r="G86" s="1">
        <f t="shared" si="2"/>
        <v>11326</v>
      </c>
      <c r="H86" s="2">
        <v>0.26</v>
      </c>
      <c r="I86" s="3">
        <v>0</v>
      </c>
    </row>
    <row r="87" spans="1:9" x14ac:dyDescent="0.2">
      <c r="A87" t="s">
        <v>31</v>
      </c>
      <c r="B87" t="s">
        <v>17</v>
      </c>
      <c r="C87" t="s">
        <v>21</v>
      </c>
      <c r="D87" t="s">
        <v>11</v>
      </c>
      <c r="E87" s="1">
        <v>54120</v>
      </c>
      <c r="F87" s="1">
        <v>44378</v>
      </c>
      <c r="G87" s="1">
        <f t="shared" si="2"/>
        <v>9742</v>
      </c>
      <c r="H87" s="2">
        <v>0.32</v>
      </c>
      <c r="I87" s="3">
        <v>0</v>
      </c>
    </row>
    <row r="88" spans="1:9" x14ac:dyDescent="0.2">
      <c r="A88" t="s">
        <v>31</v>
      </c>
      <c r="B88" t="s">
        <v>17</v>
      </c>
      <c r="C88" t="s">
        <v>21</v>
      </c>
      <c r="D88" t="s">
        <v>22</v>
      </c>
      <c r="E88" s="1">
        <v>54120</v>
      </c>
      <c r="F88" s="1">
        <v>44378</v>
      </c>
      <c r="G88" s="1">
        <f t="shared" si="2"/>
        <v>9742</v>
      </c>
      <c r="H88" s="2">
        <v>0.56000000000000005</v>
      </c>
      <c r="I88" s="3">
        <v>3</v>
      </c>
    </row>
    <row r="89" spans="1:9" x14ac:dyDescent="0.2">
      <c r="A89" t="s">
        <v>31</v>
      </c>
      <c r="B89" t="s">
        <v>17</v>
      </c>
      <c r="C89" t="s">
        <v>21</v>
      </c>
      <c r="D89" t="s">
        <v>19</v>
      </c>
      <c r="E89" s="1">
        <v>79114</v>
      </c>
      <c r="F89" s="1">
        <v>64873</v>
      </c>
      <c r="G89" s="1">
        <f t="shared" si="2"/>
        <v>14241</v>
      </c>
      <c r="H89" s="2">
        <v>0.26</v>
      </c>
      <c r="I89" s="3">
        <v>1</v>
      </c>
    </row>
    <row r="90" spans="1:9" x14ac:dyDescent="0.2">
      <c r="A90" t="s">
        <v>31</v>
      </c>
      <c r="B90" t="s">
        <v>25</v>
      </c>
      <c r="C90" t="s">
        <v>26</v>
      </c>
      <c r="D90" t="s">
        <v>11</v>
      </c>
      <c r="E90" s="1">
        <v>39600</v>
      </c>
      <c r="F90" s="1">
        <v>38016</v>
      </c>
      <c r="G90" s="1">
        <f t="shared" si="2"/>
        <v>1584</v>
      </c>
      <c r="H90" s="2">
        <v>0.56000000000000005</v>
      </c>
      <c r="I90" s="3">
        <v>4</v>
      </c>
    </row>
    <row r="91" spans="1:9" x14ac:dyDescent="0.2">
      <c r="A91" t="s">
        <v>31</v>
      </c>
      <c r="B91" t="s">
        <v>25</v>
      </c>
      <c r="C91" t="s">
        <v>26</v>
      </c>
      <c r="D91" t="s">
        <v>11</v>
      </c>
      <c r="E91" s="1">
        <v>51480</v>
      </c>
      <c r="F91" s="1">
        <v>58172</v>
      </c>
      <c r="G91" s="1">
        <f t="shared" si="2"/>
        <v>-6692</v>
      </c>
      <c r="H91" s="2">
        <v>0.27</v>
      </c>
      <c r="I91" s="3">
        <v>4</v>
      </c>
    </row>
    <row r="92" spans="1:9" x14ac:dyDescent="0.2">
      <c r="A92" t="s">
        <v>31</v>
      </c>
      <c r="B92" t="s">
        <v>25</v>
      </c>
      <c r="C92" t="s">
        <v>26</v>
      </c>
      <c r="D92" t="s">
        <v>13</v>
      </c>
      <c r="E92" s="1">
        <v>57888</v>
      </c>
      <c r="F92" s="1">
        <v>55572</v>
      </c>
      <c r="G92" s="1">
        <f t="shared" si="2"/>
        <v>2316</v>
      </c>
      <c r="H92" s="2">
        <v>0.32</v>
      </c>
      <c r="I92" s="3">
        <v>0</v>
      </c>
    </row>
    <row r="93" spans="1:9" x14ac:dyDescent="0.2">
      <c r="A93" t="s">
        <v>31</v>
      </c>
      <c r="B93" t="s">
        <v>25</v>
      </c>
      <c r="C93" t="s">
        <v>26</v>
      </c>
      <c r="D93" t="s">
        <v>13</v>
      </c>
      <c r="E93" s="1">
        <v>57888</v>
      </c>
      <c r="F93" s="1">
        <v>55572</v>
      </c>
      <c r="G93" s="1">
        <f t="shared" si="2"/>
        <v>2316</v>
      </c>
      <c r="H93" s="2">
        <v>0.19</v>
      </c>
      <c r="I93" s="3">
        <v>3</v>
      </c>
    </row>
    <row r="94" spans="1:9" x14ac:dyDescent="0.2">
      <c r="A94" t="s">
        <v>31</v>
      </c>
      <c r="B94" t="s">
        <v>25</v>
      </c>
      <c r="C94" t="s">
        <v>26</v>
      </c>
      <c r="D94" t="s">
        <v>13</v>
      </c>
      <c r="E94" s="1">
        <v>79114</v>
      </c>
      <c r="F94" s="1">
        <v>64873</v>
      </c>
      <c r="G94" s="1">
        <f t="shared" si="2"/>
        <v>14241</v>
      </c>
      <c r="H94" s="2">
        <v>0.28000000000000003</v>
      </c>
      <c r="I94" s="3">
        <v>2</v>
      </c>
    </row>
    <row r="95" spans="1:9" x14ac:dyDescent="0.2">
      <c r="A95" t="s">
        <v>31</v>
      </c>
      <c r="B95" t="s">
        <v>25</v>
      </c>
      <c r="C95" t="s">
        <v>26</v>
      </c>
      <c r="D95" t="s">
        <v>13</v>
      </c>
      <c r="E95" s="1">
        <v>79114</v>
      </c>
      <c r="F95" s="1">
        <v>64873</v>
      </c>
      <c r="G95" s="1">
        <f t="shared" si="2"/>
        <v>14241</v>
      </c>
      <c r="H95" s="2">
        <v>0.54</v>
      </c>
      <c r="I95" s="3">
        <v>6</v>
      </c>
    </row>
    <row r="96" spans="1:9" x14ac:dyDescent="0.2">
      <c r="A96" t="s">
        <v>31</v>
      </c>
      <c r="B96" t="s">
        <v>25</v>
      </c>
      <c r="C96" t="s">
        <v>28</v>
      </c>
      <c r="D96" t="s">
        <v>11</v>
      </c>
      <c r="E96" s="1">
        <v>52800</v>
      </c>
      <c r="F96" s="1">
        <v>46992</v>
      </c>
      <c r="G96" s="1">
        <f t="shared" si="2"/>
        <v>5808</v>
      </c>
      <c r="H96" s="2">
        <v>0.19</v>
      </c>
      <c r="I96" s="3">
        <v>3</v>
      </c>
    </row>
    <row r="97" spans="1:9" x14ac:dyDescent="0.2">
      <c r="A97" t="s">
        <v>31</v>
      </c>
      <c r="B97" t="s">
        <v>25</v>
      </c>
      <c r="C97" t="s">
        <v>28</v>
      </c>
      <c r="D97" t="s">
        <v>13</v>
      </c>
      <c r="E97" s="1">
        <v>75254</v>
      </c>
      <c r="F97" s="1">
        <v>58698</v>
      </c>
      <c r="G97" s="1">
        <f t="shared" si="2"/>
        <v>16556</v>
      </c>
      <c r="H97" s="2">
        <v>0.36</v>
      </c>
      <c r="I97" s="3">
        <v>4</v>
      </c>
    </row>
    <row r="98" spans="1:9" x14ac:dyDescent="0.2">
      <c r="A98" t="s">
        <v>31</v>
      </c>
      <c r="B98" t="s">
        <v>25</v>
      </c>
      <c r="C98" t="s">
        <v>28</v>
      </c>
      <c r="D98" t="s">
        <v>13</v>
      </c>
      <c r="E98" s="1">
        <v>76219</v>
      </c>
      <c r="F98" s="1">
        <v>60213</v>
      </c>
      <c r="G98" s="1">
        <f t="shared" ref="G98:G127" si="3">E98-F98</f>
        <v>16006</v>
      </c>
      <c r="H98" s="2">
        <v>0.27</v>
      </c>
      <c r="I98" s="3">
        <v>2</v>
      </c>
    </row>
    <row r="99" spans="1:9" x14ac:dyDescent="0.2">
      <c r="A99" t="s">
        <v>32</v>
      </c>
      <c r="B99" t="s">
        <v>9</v>
      </c>
      <c r="C99" t="s">
        <v>10</v>
      </c>
      <c r="D99" t="s">
        <v>11</v>
      </c>
      <c r="E99" s="1">
        <v>39600</v>
      </c>
      <c r="F99" s="1">
        <v>38016</v>
      </c>
      <c r="G99" s="1">
        <f t="shared" si="3"/>
        <v>1584</v>
      </c>
      <c r="H99" s="2">
        <v>0.54</v>
      </c>
      <c r="I99" s="3">
        <v>6</v>
      </c>
    </row>
    <row r="100" spans="1:9" x14ac:dyDescent="0.2">
      <c r="A100" t="s">
        <v>32</v>
      </c>
      <c r="B100" t="s">
        <v>9</v>
      </c>
      <c r="C100" t="s">
        <v>10</v>
      </c>
      <c r="D100" t="s">
        <v>11</v>
      </c>
      <c r="E100" s="1">
        <v>51480</v>
      </c>
      <c r="F100" s="1">
        <v>40154</v>
      </c>
      <c r="G100" s="1">
        <f t="shared" si="3"/>
        <v>11326</v>
      </c>
      <c r="H100" s="2">
        <v>0.26</v>
      </c>
      <c r="I100" s="3">
        <v>0</v>
      </c>
    </row>
    <row r="101" spans="1:9" x14ac:dyDescent="0.2">
      <c r="A101" t="s">
        <v>32</v>
      </c>
      <c r="B101" t="s">
        <v>9</v>
      </c>
      <c r="C101" t="s">
        <v>10</v>
      </c>
      <c r="D101" t="s">
        <v>11</v>
      </c>
      <c r="E101" s="1">
        <v>54120</v>
      </c>
      <c r="F101" s="1">
        <v>44378</v>
      </c>
      <c r="G101" s="1">
        <f t="shared" si="3"/>
        <v>9742</v>
      </c>
      <c r="H101" s="2">
        <v>0.32</v>
      </c>
      <c r="I101" s="3">
        <v>0</v>
      </c>
    </row>
    <row r="102" spans="1:9" x14ac:dyDescent="0.2">
      <c r="A102" t="s">
        <v>32</v>
      </c>
      <c r="B102" t="s">
        <v>9</v>
      </c>
      <c r="C102" t="s">
        <v>10</v>
      </c>
      <c r="D102" t="s">
        <v>11</v>
      </c>
      <c r="E102" s="1">
        <v>54120</v>
      </c>
      <c r="F102" s="1">
        <v>44378</v>
      </c>
      <c r="G102" s="1">
        <f t="shared" si="3"/>
        <v>9742</v>
      </c>
      <c r="H102" s="2">
        <v>0.56000000000000005</v>
      </c>
      <c r="I102" s="3">
        <v>3</v>
      </c>
    </row>
    <row r="103" spans="1:9" x14ac:dyDescent="0.2">
      <c r="A103" t="s">
        <v>32</v>
      </c>
      <c r="B103" t="s">
        <v>9</v>
      </c>
      <c r="C103" t="s">
        <v>10</v>
      </c>
      <c r="D103" t="s">
        <v>13</v>
      </c>
      <c r="E103" s="1">
        <v>79114</v>
      </c>
      <c r="F103" s="1">
        <v>64873</v>
      </c>
      <c r="G103" s="1">
        <f t="shared" si="3"/>
        <v>14241</v>
      </c>
      <c r="H103" s="2">
        <v>0.26</v>
      </c>
      <c r="I103" s="3">
        <v>1</v>
      </c>
    </row>
    <row r="104" spans="1:9" x14ac:dyDescent="0.2">
      <c r="A104" t="s">
        <v>32</v>
      </c>
      <c r="B104" t="s">
        <v>9</v>
      </c>
      <c r="C104" t="s">
        <v>14</v>
      </c>
      <c r="D104" t="s">
        <v>11</v>
      </c>
      <c r="E104" s="1">
        <v>52140</v>
      </c>
      <c r="F104" s="1">
        <v>41191</v>
      </c>
      <c r="G104" s="1">
        <f t="shared" si="3"/>
        <v>10949</v>
      </c>
      <c r="H104" s="2">
        <v>0.36</v>
      </c>
      <c r="I104" s="3">
        <v>4</v>
      </c>
    </row>
    <row r="105" spans="1:9" x14ac:dyDescent="0.2">
      <c r="A105" t="s">
        <v>32</v>
      </c>
      <c r="B105" t="s">
        <v>9</v>
      </c>
      <c r="C105" t="s">
        <v>14</v>
      </c>
      <c r="D105" t="s">
        <v>11</v>
      </c>
      <c r="E105" s="1">
        <v>52140</v>
      </c>
      <c r="F105" s="1">
        <v>41191</v>
      </c>
      <c r="G105" s="1">
        <f t="shared" si="3"/>
        <v>10949</v>
      </c>
      <c r="H105" s="2">
        <v>0.28000000000000003</v>
      </c>
      <c r="I105" s="3">
        <v>2</v>
      </c>
    </row>
    <row r="106" spans="1:9" x14ac:dyDescent="0.2">
      <c r="A106" t="s">
        <v>32</v>
      </c>
      <c r="B106" t="s">
        <v>9</v>
      </c>
      <c r="C106" t="s">
        <v>14</v>
      </c>
      <c r="D106" t="s">
        <v>11</v>
      </c>
      <c r="E106" s="1">
        <v>52800</v>
      </c>
      <c r="F106" s="1">
        <v>59664</v>
      </c>
      <c r="G106" s="1">
        <f t="shared" si="3"/>
        <v>-6864</v>
      </c>
      <c r="H106" s="2">
        <v>0.26</v>
      </c>
      <c r="I106" s="3">
        <v>1</v>
      </c>
    </row>
    <row r="107" spans="1:9" x14ac:dyDescent="0.2">
      <c r="A107" t="s">
        <v>32</v>
      </c>
      <c r="B107" t="s">
        <v>9</v>
      </c>
      <c r="C107" t="s">
        <v>14</v>
      </c>
      <c r="D107" t="s">
        <v>13</v>
      </c>
      <c r="E107" s="1">
        <v>75254</v>
      </c>
      <c r="F107" s="1">
        <v>58698</v>
      </c>
      <c r="G107" s="1">
        <f t="shared" si="3"/>
        <v>16556</v>
      </c>
      <c r="H107" s="2">
        <v>0.26</v>
      </c>
      <c r="I107" s="3">
        <v>1</v>
      </c>
    </row>
    <row r="108" spans="1:9" x14ac:dyDescent="0.2">
      <c r="A108" t="s">
        <v>32</v>
      </c>
      <c r="B108" t="s">
        <v>9</v>
      </c>
      <c r="C108" t="s">
        <v>14</v>
      </c>
      <c r="D108" t="s">
        <v>13</v>
      </c>
      <c r="E108" s="1">
        <v>76219</v>
      </c>
      <c r="F108" s="1">
        <v>60213</v>
      </c>
      <c r="G108" s="1">
        <f t="shared" si="3"/>
        <v>16006</v>
      </c>
      <c r="H108" s="2">
        <v>0.54</v>
      </c>
      <c r="I108" s="3">
        <v>0</v>
      </c>
    </row>
    <row r="109" spans="1:9" x14ac:dyDescent="0.2">
      <c r="A109" t="s">
        <v>32</v>
      </c>
      <c r="B109" t="s">
        <v>9</v>
      </c>
      <c r="C109" t="s">
        <v>14</v>
      </c>
      <c r="D109" t="s">
        <v>13</v>
      </c>
      <c r="E109" s="1">
        <v>77184</v>
      </c>
      <c r="F109" s="1">
        <v>68694</v>
      </c>
      <c r="G109" s="1">
        <f t="shared" si="3"/>
        <v>8490</v>
      </c>
      <c r="H109" s="2">
        <v>0.26</v>
      </c>
      <c r="I109" s="3">
        <v>0</v>
      </c>
    </row>
    <row r="110" spans="1:9" x14ac:dyDescent="0.2">
      <c r="A110" t="s">
        <v>32</v>
      </c>
      <c r="B110" t="s">
        <v>9</v>
      </c>
      <c r="C110" t="s">
        <v>14</v>
      </c>
      <c r="D110" t="s">
        <v>13</v>
      </c>
      <c r="E110" s="1">
        <v>77184</v>
      </c>
      <c r="F110" s="1">
        <v>87218</v>
      </c>
      <c r="G110" s="1">
        <f t="shared" si="3"/>
        <v>-10034</v>
      </c>
      <c r="H110" s="2">
        <v>0.56000000000000005</v>
      </c>
      <c r="I110" s="3">
        <v>4</v>
      </c>
    </row>
    <row r="111" spans="1:9" x14ac:dyDescent="0.2">
      <c r="A111" t="s">
        <v>32</v>
      </c>
      <c r="B111" t="s">
        <v>15</v>
      </c>
      <c r="C111" t="s">
        <v>24</v>
      </c>
      <c r="D111" t="s">
        <v>11</v>
      </c>
      <c r="E111" s="1">
        <v>52800</v>
      </c>
      <c r="F111" s="1">
        <v>46992</v>
      </c>
      <c r="G111" s="1">
        <f t="shared" si="3"/>
        <v>5808</v>
      </c>
      <c r="H111" s="2">
        <v>0.19</v>
      </c>
      <c r="I111" s="3">
        <v>3</v>
      </c>
    </row>
    <row r="112" spans="1:9" x14ac:dyDescent="0.2">
      <c r="A112" t="s">
        <v>32</v>
      </c>
      <c r="B112" t="s">
        <v>15</v>
      </c>
      <c r="C112" t="s">
        <v>24</v>
      </c>
      <c r="D112" t="s">
        <v>13</v>
      </c>
      <c r="E112" s="1">
        <v>75254</v>
      </c>
      <c r="F112" s="1">
        <v>58698</v>
      </c>
      <c r="G112" s="1">
        <f t="shared" si="3"/>
        <v>16556</v>
      </c>
      <c r="H112" s="2">
        <v>0.36</v>
      </c>
      <c r="I112" s="3">
        <v>4</v>
      </c>
    </row>
    <row r="113" spans="1:9" x14ac:dyDescent="0.2">
      <c r="A113" t="s">
        <v>32</v>
      </c>
      <c r="B113" t="s">
        <v>15</v>
      </c>
      <c r="C113" t="s">
        <v>24</v>
      </c>
      <c r="D113" t="s">
        <v>13</v>
      </c>
      <c r="E113" s="1">
        <v>76219</v>
      </c>
      <c r="F113" s="1">
        <v>60213</v>
      </c>
      <c r="G113" s="1">
        <f t="shared" si="3"/>
        <v>16006</v>
      </c>
      <c r="H113" s="2">
        <v>0.27</v>
      </c>
      <c r="I113" s="3">
        <v>2</v>
      </c>
    </row>
    <row r="114" spans="1:9" x14ac:dyDescent="0.2">
      <c r="A114" t="s">
        <v>32</v>
      </c>
      <c r="B114" t="s">
        <v>15</v>
      </c>
      <c r="C114" t="s">
        <v>16</v>
      </c>
      <c r="D114" t="s">
        <v>11</v>
      </c>
      <c r="E114" s="1">
        <v>39600</v>
      </c>
      <c r="F114" s="1">
        <v>38016</v>
      </c>
      <c r="G114" s="1">
        <f t="shared" si="3"/>
        <v>1584</v>
      </c>
      <c r="H114" s="2">
        <v>0.56000000000000005</v>
      </c>
      <c r="I114" s="3">
        <v>4</v>
      </c>
    </row>
    <row r="115" spans="1:9" x14ac:dyDescent="0.2">
      <c r="A115" t="s">
        <v>32</v>
      </c>
      <c r="B115" t="s">
        <v>15</v>
      </c>
      <c r="C115" t="s">
        <v>16</v>
      </c>
      <c r="D115" t="s">
        <v>11</v>
      </c>
      <c r="E115" s="1">
        <v>51480</v>
      </c>
      <c r="F115" s="1">
        <v>58172</v>
      </c>
      <c r="G115" s="1">
        <f t="shared" si="3"/>
        <v>-6692</v>
      </c>
      <c r="H115" s="2">
        <v>0.27</v>
      </c>
      <c r="I115" s="3">
        <v>4</v>
      </c>
    </row>
    <row r="116" spans="1:9" x14ac:dyDescent="0.2">
      <c r="A116" t="s">
        <v>32</v>
      </c>
      <c r="B116" t="s">
        <v>15</v>
      </c>
      <c r="C116" t="s">
        <v>16</v>
      </c>
      <c r="D116" t="s">
        <v>13</v>
      </c>
      <c r="E116" s="1">
        <v>57888</v>
      </c>
      <c r="F116" s="1">
        <v>55572</v>
      </c>
      <c r="G116" s="1">
        <f t="shared" si="3"/>
        <v>2316</v>
      </c>
      <c r="H116" s="2">
        <v>0.32</v>
      </c>
      <c r="I116" s="3">
        <v>0</v>
      </c>
    </row>
    <row r="117" spans="1:9" x14ac:dyDescent="0.2">
      <c r="A117" t="s">
        <v>32</v>
      </c>
      <c r="B117" t="s">
        <v>15</v>
      </c>
      <c r="C117" t="s">
        <v>16</v>
      </c>
      <c r="D117" t="s">
        <v>13</v>
      </c>
      <c r="E117" s="1">
        <v>57888</v>
      </c>
      <c r="F117" s="1">
        <v>55572</v>
      </c>
      <c r="G117" s="1">
        <f t="shared" si="3"/>
        <v>2316</v>
      </c>
      <c r="H117" s="2">
        <v>0.19</v>
      </c>
      <c r="I117" s="3">
        <v>3</v>
      </c>
    </row>
    <row r="118" spans="1:9" x14ac:dyDescent="0.2">
      <c r="A118" t="s">
        <v>32</v>
      </c>
      <c r="B118" t="s">
        <v>15</v>
      </c>
      <c r="C118" t="s">
        <v>16</v>
      </c>
      <c r="D118" t="s">
        <v>13</v>
      </c>
      <c r="E118" s="1">
        <v>79114</v>
      </c>
      <c r="F118" s="1">
        <v>64873</v>
      </c>
      <c r="G118" s="1">
        <f t="shared" si="3"/>
        <v>14241</v>
      </c>
      <c r="H118" s="2">
        <v>0.28000000000000003</v>
      </c>
      <c r="I118" s="3">
        <v>2</v>
      </c>
    </row>
    <row r="119" spans="1:9" x14ac:dyDescent="0.2">
      <c r="A119" t="s">
        <v>32</v>
      </c>
      <c r="B119" t="s">
        <v>15</v>
      </c>
      <c r="C119" t="s">
        <v>16</v>
      </c>
      <c r="D119" t="s">
        <v>13</v>
      </c>
      <c r="E119" s="1">
        <v>79114</v>
      </c>
      <c r="F119" s="1">
        <v>64873</v>
      </c>
      <c r="G119" s="1">
        <f t="shared" si="3"/>
        <v>14241</v>
      </c>
      <c r="H119" s="2">
        <v>0.54</v>
      </c>
      <c r="I119" s="3">
        <v>6</v>
      </c>
    </row>
    <row r="120" spans="1:9" x14ac:dyDescent="0.2">
      <c r="A120" t="s">
        <v>33</v>
      </c>
      <c r="B120" t="s">
        <v>17</v>
      </c>
      <c r="C120" t="s">
        <v>18</v>
      </c>
      <c r="D120" t="s">
        <v>13</v>
      </c>
      <c r="E120" s="1">
        <v>245766</v>
      </c>
      <c r="F120" s="1">
        <v>178575</v>
      </c>
      <c r="G120" s="1">
        <f t="shared" si="3"/>
        <v>67191</v>
      </c>
      <c r="H120" s="2">
        <v>0.42</v>
      </c>
      <c r="I120" s="3">
        <v>1</v>
      </c>
    </row>
    <row r="121" spans="1:9" x14ac:dyDescent="0.2">
      <c r="A121" t="s">
        <v>33</v>
      </c>
      <c r="B121" t="s">
        <v>17</v>
      </c>
      <c r="C121" t="s">
        <v>18</v>
      </c>
      <c r="D121" t="s">
        <v>13</v>
      </c>
      <c r="E121" s="1">
        <v>455667</v>
      </c>
      <c r="F121" s="1">
        <v>191846</v>
      </c>
      <c r="G121" s="1">
        <f t="shared" si="3"/>
        <v>263821</v>
      </c>
      <c r="H121" s="2">
        <v>0.43</v>
      </c>
      <c r="I121" s="3">
        <v>1</v>
      </c>
    </row>
    <row r="122" spans="1:9" x14ac:dyDescent="0.2">
      <c r="A122" t="s">
        <v>33</v>
      </c>
      <c r="B122" t="s">
        <v>9</v>
      </c>
      <c r="C122" t="s">
        <v>14</v>
      </c>
      <c r="D122" t="s">
        <v>13</v>
      </c>
      <c r="E122" s="1">
        <v>245766</v>
      </c>
      <c r="F122" s="1">
        <v>178575</v>
      </c>
      <c r="G122" s="1">
        <f t="shared" si="3"/>
        <v>67191</v>
      </c>
      <c r="H122" s="2">
        <v>0.42</v>
      </c>
      <c r="I122" s="3">
        <v>1</v>
      </c>
    </row>
    <row r="123" spans="1:9" x14ac:dyDescent="0.2">
      <c r="A123" t="s">
        <v>33</v>
      </c>
      <c r="B123" t="s">
        <v>9</v>
      </c>
      <c r="C123" t="s">
        <v>14</v>
      </c>
      <c r="D123" t="s">
        <v>13</v>
      </c>
      <c r="E123" s="1">
        <v>416982</v>
      </c>
      <c r="F123" s="1">
        <v>191846</v>
      </c>
      <c r="G123" s="1">
        <f t="shared" si="3"/>
        <v>225136</v>
      </c>
      <c r="H123" s="2">
        <v>0.43</v>
      </c>
      <c r="I123" s="3">
        <v>1</v>
      </c>
    </row>
    <row r="124" spans="1:9" x14ac:dyDescent="0.2">
      <c r="A124" t="s">
        <v>33</v>
      </c>
      <c r="B124" t="s">
        <v>15</v>
      </c>
      <c r="C124" t="s">
        <v>16</v>
      </c>
      <c r="D124" t="s">
        <v>11</v>
      </c>
      <c r="E124" s="1">
        <v>80654</v>
      </c>
      <c r="F124" s="1">
        <v>185210</v>
      </c>
      <c r="G124" s="1">
        <f t="shared" si="3"/>
        <v>-104556</v>
      </c>
      <c r="H124" s="2">
        <v>0.42</v>
      </c>
      <c r="I124" s="3">
        <v>1</v>
      </c>
    </row>
    <row r="125" spans="1:9" x14ac:dyDescent="0.2">
      <c r="A125" t="s">
        <v>33</v>
      </c>
      <c r="B125" t="s">
        <v>15</v>
      </c>
      <c r="C125" t="s">
        <v>16</v>
      </c>
      <c r="D125" t="s">
        <v>11</v>
      </c>
      <c r="E125" s="1">
        <v>213444</v>
      </c>
      <c r="F125" s="1">
        <v>171939</v>
      </c>
      <c r="G125" s="1">
        <f t="shared" si="3"/>
        <v>41505</v>
      </c>
      <c r="H125" s="2">
        <v>0.41</v>
      </c>
      <c r="I125" s="3">
        <v>1</v>
      </c>
    </row>
    <row r="126" spans="1:9" x14ac:dyDescent="0.2">
      <c r="A126" t="s">
        <v>33</v>
      </c>
      <c r="B126" t="s">
        <v>25</v>
      </c>
      <c r="C126" t="s">
        <v>26</v>
      </c>
      <c r="D126" t="s">
        <v>11</v>
      </c>
      <c r="E126" s="1">
        <v>80654</v>
      </c>
      <c r="F126" s="1">
        <v>185210</v>
      </c>
      <c r="G126" s="1">
        <f t="shared" si="3"/>
        <v>-104556</v>
      </c>
      <c r="H126" s="2">
        <v>0.42</v>
      </c>
      <c r="I126" s="3">
        <v>1</v>
      </c>
    </row>
    <row r="127" spans="1:9" x14ac:dyDescent="0.2">
      <c r="A127" t="s">
        <v>33</v>
      </c>
      <c r="B127" t="s">
        <v>25</v>
      </c>
      <c r="C127" t="s">
        <v>26</v>
      </c>
      <c r="D127" t="s">
        <v>11</v>
      </c>
      <c r="E127" s="1">
        <v>213444</v>
      </c>
      <c r="F127" s="1">
        <v>171939</v>
      </c>
      <c r="G127" s="1">
        <f t="shared" si="3"/>
        <v>41505</v>
      </c>
      <c r="H127" s="2">
        <v>0.41</v>
      </c>
      <c r="I127" s="3">
        <v>1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Company>ASA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Carlton Collins</dc:creator>
  <cp:lastModifiedBy>Carlton</cp:lastModifiedBy>
  <dcterms:created xsi:type="dcterms:W3CDTF">2008-08-20T10:20:32Z</dcterms:created>
  <dcterms:modified xsi:type="dcterms:W3CDTF">2010-09-07T15:52:03Z</dcterms:modified>
</cp:coreProperties>
</file>