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2240" windowHeight="7650"/>
  </bookViews>
  <sheets>
    <sheet name="Sheet1" sheetId="4" r:id="rId1"/>
  </sheets>
  <calcPr calcId="125725"/>
</workbook>
</file>

<file path=xl/calcChain.xml><?xml version="1.0" encoding="utf-8"?>
<calcChain xmlns="http://schemas.openxmlformats.org/spreadsheetml/2006/main">
  <c r="AH20" i="4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174"/>
  <c r="AH175"/>
  <c r="AH176"/>
  <c r="AH177"/>
  <c r="AH178"/>
  <c r="AH179"/>
  <c r="AH180"/>
  <c r="AH181"/>
  <c r="AH182"/>
  <c r="AH183"/>
  <c r="AH184"/>
  <c r="AH111"/>
  <c r="AH112"/>
  <c r="AH113"/>
  <c r="AH114"/>
  <c r="AH115"/>
  <c r="AH116"/>
  <c r="AH117"/>
  <c r="AH118"/>
  <c r="AH119"/>
  <c r="AH120"/>
  <c r="AH298"/>
  <c r="AH299"/>
  <c r="AH258"/>
  <c r="AH259"/>
  <c r="AH260"/>
  <c r="AH261"/>
  <c r="AH262"/>
  <c r="AH81"/>
  <c r="AH82"/>
  <c r="AH254"/>
  <c r="AH64"/>
  <c r="AH65"/>
  <c r="AH66"/>
  <c r="AH67"/>
  <c r="AH121"/>
  <c r="AH122"/>
  <c r="AH251"/>
  <c r="AH252"/>
  <c r="AH253"/>
  <c r="AH68"/>
  <c r="AH69"/>
  <c r="AH70"/>
  <c r="AH71"/>
  <c r="AH72"/>
  <c r="AH73"/>
  <c r="AH204"/>
  <c r="AH205"/>
  <c r="AH206"/>
  <c r="AH207"/>
  <c r="AH208"/>
  <c r="AH155"/>
  <c r="AH127"/>
  <c r="AH128"/>
  <c r="AH129"/>
  <c r="AH130"/>
  <c r="AH201"/>
  <c r="AH202"/>
  <c r="AH203"/>
  <c r="AH79"/>
  <c r="AH80"/>
  <c r="AH61"/>
  <c r="AH62"/>
  <c r="AH63"/>
  <c r="AH74"/>
  <c r="AH75"/>
  <c r="AH76"/>
  <c r="AH77"/>
  <c r="AH78"/>
  <c r="AH293"/>
  <c r="AH294"/>
  <c r="AH295"/>
  <c r="AH296"/>
  <c r="AH103"/>
  <c r="AH104"/>
  <c r="AH105"/>
  <c r="AH106"/>
  <c r="AH107"/>
  <c r="AH108"/>
  <c r="AH109"/>
  <c r="AH110"/>
  <c r="AH83"/>
  <c r="AH84"/>
  <c r="AH85"/>
  <c r="AH86"/>
  <c r="AH87"/>
  <c r="AH137"/>
  <c r="AH138"/>
  <c r="AH139"/>
  <c r="AH160"/>
  <c r="AH161"/>
  <c r="AH162"/>
  <c r="AH163"/>
  <c r="AH164"/>
  <c r="AH280"/>
  <c r="AH281"/>
  <c r="AH282"/>
  <c r="AH283"/>
  <c r="AH284"/>
  <c r="AH285"/>
  <c r="AH286"/>
  <c r="AH287"/>
  <c r="AH288"/>
  <c r="AH224"/>
  <c r="AH225"/>
  <c r="AH226"/>
  <c r="AH227"/>
  <c r="AH228"/>
  <c r="AH229"/>
  <c r="AH230"/>
  <c r="AH231"/>
  <c r="AH232"/>
  <c r="AH233"/>
  <c r="AH192"/>
  <c r="AH193"/>
  <c r="AH194"/>
  <c r="AH195"/>
  <c r="AH196"/>
  <c r="AH197"/>
  <c r="AH198"/>
  <c r="AH199"/>
  <c r="AH200"/>
  <c r="AH245"/>
  <c r="AH246"/>
  <c r="AH244"/>
  <c r="AH223"/>
  <c r="AH273"/>
  <c r="AH274"/>
  <c r="AH275"/>
  <c r="AH276"/>
  <c r="AH277"/>
  <c r="AH278"/>
  <c r="AH279"/>
  <c r="AH263"/>
  <c r="AH264"/>
  <c r="AH265"/>
  <c r="AH266"/>
  <c r="AH267"/>
  <c r="AH234"/>
  <c r="AH132"/>
  <c r="AH133"/>
  <c r="AH134"/>
  <c r="AH135"/>
  <c r="AH136"/>
  <c r="AH255"/>
  <c r="AH256"/>
  <c r="AH257"/>
  <c r="AH123"/>
  <c r="AH124"/>
  <c r="AH125"/>
  <c r="AH126"/>
  <c r="AH214"/>
  <c r="AH215"/>
  <c r="AH216"/>
  <c r="AH217"/>
  <c r="AH218"/>
  <c r="AH219"/>
  <c r="AH220"/>
  <c r="AH221"/>
  <c r="AH95"/>
  <c r="AH96"/>
  <c r="AH97"/>
  <c r="AH98"/>
  <c r="AH99"/>
  <c r="AH168"/>
  <c r="AH169"/>
  <c r="AH170"/>
  <c r="AH171"/>
  <c r="AH172"/>
  <c r="AH173"/>
  <c r="AH185"/>
  <c r="AH186"/>
  <c r="AH187"/>
  <c r="AH188"/>
  <c r="AH189"/>
  <c r="AH222"/>
  <c r="AH165"/>
  <c r="AH166"/>
  <c r="AH167"/>
  <c r="AH149"/>
  <c r="AH100"/>
  <c r="AH101"/>
  <c r="AH297"/>
  <c r="AH289"/>
  <c r="AH290"/>
  <c r="AH270"/>
  <c r="AH102"/>
  <c r="AH52"/>
  <c r="AH53"/>
  <c r="AH54"/>
  <c r="AH55"/>
  <c r="AH56"/>
  <c r="AH57"/>
  <c r="AH58"/>
  <c r="AH59"/>
  <c r="AH60"/>
  <c r="AH88"/>
  <c r="AH89"/>
  <c r="AH90"/>
  <c r="AH91"/>
  <c r="AH92"/>
  <c r="AH93"/>
  <c r="AH94"/>
  <c r="AH150"/>
  <c r="AH247"/>
  <c r="AH248"/>
  <c r="AH249"/>
  <c r="AH250"/>
  <c r="AH140"/>
  <c r="AH141"/>
  <c r="AH142"/>
  <c r="AH143"/>
  <c r="AH144"/>
  <c r="AH145"/>
  <c r="AH209"/>
  <c r="AH210"/>
  <c r="AH300"/>
  <c r="AH301"/>
  <c r="AH268"/>
  <c r="AH269"/>
  <c r="AH9"/>
  <c r="AH10"/>
  <c r="AH11"/>
  <c r="AH12"/>
  <c r="AH156"/>
  <c r="AH157"/>
  <c r="AH158"/>
  <c r="AH159"/>
  <c r="AH5"/>
  <c r="AH6"/>
  <c r="AH7"/>
  <c r="AH8"/>
  <c r="AH241"/>
  <c r="AH242"/>
  <c r="AH243"/>
  <c r="AH235"/>
  <c r="AH236"/>
  <c r="AH237"/>
  <c r="AH238"/>
  <c r="AH239"/>
  <c r="AH240"/>
  <c r="AH291"/>
  <c r="AH292"/>
  <c r="AH190"/>
  <c r="AH191"/>
  <c r="AH146"/>
  <c r="AH147"/>
  <c r="AH148"/>
  <c r="AH131"/>
  <c r="AH13"/>
  <c r="AH14"/>
  <c r="AH15"/>
  <c r="AH16"/>
  <c r="AH17"/>
  <c r="AH18"/>
  <c r="AH271"/>
  <c r="AH272"/>
  <c r="AH152"/>
  <c r="AH153"/>
  <c r="AH154"/>
  <c r="AH151"/>
  <c r="AH211"/>
  <c r="AH212"/>
  <c r="AH213"/>
  <c r="AH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174"/>
  <c r="U175"/>
  <c r="U176"/>
  <c r="U177"/>
  <c r="U178"/>
  <c r="U179"/>
  <c r="U180"/>
  <c r="U181"/>
  <c r="U182"/>
  <c r="U183"/>
  <c r="U184"/>
  <c r="U111"/>
  <c r="U112"/>
  <c r="U113"/>
  <c r="U114"/>
  <c r="U115"/>
  <c r="U116"/>
  <c r="U117"/>
  <c r="U118"/>
  <c r="U119"/>
  <c r="U120"/>
  <c r="U298"/>
  <c r="U299"/>
  <c r="U258"/>
  <c r="U259"/>
  <c r="U260"/>
  <c r="U261"/>
  <c r="U262"/>
  <c r="U81"/>
  <c r="U82"/>
  <c r="U254"/>
  <c r="U64"/>
  <c r="U65"/>
  <c r="U66"/>
  <c r="U67"/>
  <c r="U121"/>
  <c r="U122"/>
  <c r="U251"/>
  <c r="U252"/>
  <c r="U253"/>
  <c r="U68"/>
  <c r="U69"/>
  <c r="U70"/>
  <c r="U71"/>
  <c r="U72"/>
  <c r="U73"/>
  <c r="U204"/>
  <c r="U205"/>
  <c r="U206"/>
  <c r="U207"/>
  <c r="U208"/>
  <c r="U155"/>
  <c r="U127"/>
  <c r="U128"/>
  <c r="U129"/>
  <c r="U130"/>
  <c r="U201"/>
  <c r="U202"/>
  <c r="U203"/>
  <c r="U79"/>
  <c r="U80"/>
  <c r="U61"/>
  <c r="U62"/>
  <c r="U63"/>
  <c r="U74"/>
  <c r="U75"/>
  <c r="U76"/>
  <c r="U77"/>
  <c r="U78"/>
  <c r="U293"/>
  <c r="U294"/>
  <c r="U295"/>
  <c r="U296"/>
  <c r="U103"/>
  <c r="U104"/>
  <c r="U105"/>
  <c r="U106"/>
  <c r="U107"/>
  <c r="U108"/>
  <c r="U109"/>
  <c r="U110"/>
  <c r="U83"/>
  <c r="U84"/>
  <c r="U85"/>
  <c r="U86"/>
  <c r="U87"/>
  <c r="U137"/>
  <c r="U138"/>
  <c r="U139"/>
  <c r="U160"/>
  <c r="U161"/>
  <c r="U162"/>
  <c r="U163"/>
  <c r="U164"/>
  <c r="U280"/>
  <c r="U281"/>
  <c r="U282"/>
  <c r="U283"/>
  <c r="U284"/>
  <c r="U285"/>
  <c r="U286"/>
  <c r="U287"/>
  <c r="U288"/>
  <c r="U224"/>
  <c r="U225"/>
  <c r="U226"/>
  <c r="U227"/>
  <c r="U228"/>
  <c r="U229"/>
  <c r="U230"/>
  <c r="U231"/>
  <c r="U232"/>
  <c r="U233"/>
  <c r="U192"/>
  <c r="U193"/>
  <c r="U194"/>
  <c r="U195"/>
  <c r="U196"/>
  <c r="U197"/>
  <c r="U198"/>
  <c r="U199"/>
  <c r="U200"/>
  <c r="U245"/>
  <c r="U246"/>
  <c r="U244"/>
  <c r="U223"/>
  <c r="U273"/>
  <c r="U274"/>
  <c r="U275"/>
  <c r="U276"/>
  <c r="U277"/>
  <c r="U278"/>
  <c r="U279"/>
  <c r="U263"/>
  <c r="U264"/>
  <c r="U265"/>
  <c r="U266"/>
  <c r="U267"/>
  <c r="U234"/>
  <c r="U132"/>
  <c r="U133"/>
  <c r="U134"/>
  <c r="U135"/>
  <c r="U136"/>
  <c r="U255"/>
  <c r="U256"/>
  <c r="U257"/>
  <c r="U123"/>
  <c r="U124"/>
  <c r="U125"/>
  <c r="U126"/>
  <c r="U214"/>
  <c r="U215"/>
  <c r="U216"/>
  <c r="U217"/>
  <c r="U218"/>
  <c r="U219"/>
  <c r="U220"/>
  <c r="U221"/>
  <c r="U95"/>
  <c r="U96"/>
  <c r="U97"/>
  <c r="U98"/>
  <c r="U99"/>
  <c r="U168"/>
  <c r="U169"/>
  <c r="U170"/>
  <c r="U171"/>
  <c r="U172"/>
  <c r="U173"/>
  <c r="U185"/>
  <c r="U186"/>
  <c r="U187"/>
  <c r="U188"/>
  <c r="U189"/>
  <c r="U222"/>
  <c r="U165"/>
  <c r="U166"/>
  <c r="U167"/>
  <c r="U149"/>
  <c r="U100"/>
  <c r="U101"/>
  <c r="U297"/>
  <c r="U289"/>
  <c r="U290"/>
  <c r="U270"/>
  <c r="U102"/>
  <c r="U52"/>
  <c r="U53"/>
  <c r="U54"/>
  <c r="U55"/>
  <c r="U56"/>
  <c r="U57"/>
  <c r="U58"/>
  <c r="U59"/>
  <c r="U60"/>
  <c r="U88"/>
  <c r="U89"/>
  <c r="U90"/>
  <c r="U91"/>
  <c r="U92"/>
  <c r="U93"/>
  <c r="U94"/>
  <c r="U150"/>
  <c r="U247"/>
  <c r="U248"/>
  <c r="U249"/>
  <c r="U250"/>
  <c r="U140"/>
  <c r="U141"/>
  <c r="U142"/>
  <c r="U143"/>
  <c r="U144"/>
  <c r="U145"/>
  <c r="U209"/>
  <c r="U210"/>
  <c r="U300"/>
  <c r="U301"/>
  <c r="U268"/>
  <c r="U269"/>
  <c r="U9"/>
  <c r="U10"/>
  <c r="U11"/>
  <c r="U12"/>
  <c r="U156"/>
  <c r="U157"/>
  <c r="U158"/>
  <c r="U159"/>
  <c r="U5"/>
  <c r="U6"/>
  <c r="U7"/>
  <c r="U8"/>
  <c r="U241"/>
  <c r="U242"/>
  <c r="U243"/>
  <c r="U235"/>
  <c r="U236"/>
  <c r="U237"/>
  <c r="U238"/>
  <c r="U239"/>
  <c r="U240"/>
  <c r="U291"/>
  <c r="U292"/>
  <c r="U190"/>
  <c r="U191"/>
  <c r="U146"/>
  <c r="U147"/>
  <c r="U148"/>
  <c r="U131"/>
  <c r="U13"/>
  <c r="U14"/>
  <c r="U15"/>
  <c r="U16"/>
  <c r="U17"/>
  <c r="U18"/>
  <c r="U271"/>
  <c r="U272"/>
  <c r="U152"/>
  <c r="U153"/>
  <c r="U154"/>
  <c r="U151"/>
  <c r="U211"/>
  <c r="U212"/>
  <c r="U213"/>
  <c r="U19"/>
  <c r="AJ19"/>
  <c r="AK19"/>
  <c r="AL19"/>
  <c r="AM19"/>
  <c r="AN19"/>
  <c r="AO19"/>
  <c r="AP19"/>
  <c r="AQ19"/>
  <c r="AR19"/>
  <c r="AS19"/>
  <c r="AT19"/>
  <c r="AJ20"/>
  <c r="AK20"/>
  <c r="AL20"/>
  <c r="AM20"/>
  <c r="AN20"/>
  <c r="AO20"/>
  <c r="AP20"/>
  <c r="AQ20"/>
  <c r="AR20"/>
  <c r="AS20"/>
  <c r="AT20"/>
  <c r="AJ21"/>
  <c r="AK21"/>
  <c r="AL21"/>
  <c r="AM21"/>
  <c r="AN21"/>
  <c r="AO21"/>
  <c r="AP21"/>
  <c r="AQ21"/>
  <c r="AR21"/>
  <c r="AS21"/>
  <c r="AT21"/>
  <c r="AJ22"/>
  <c r="AK22"/>
  <c r="AL22"/>
  <c r="AM22"/>
  <c r="AN22"/>
  <c r="AO22"/>
  <c r="AP22"/>
  <c r="AQ22"/>
  <c r="AR22"/>
  <c r="AS22"/>
  <c r="AT22"/>
  <c r="AJ23"/>
  <c r="AK23"/>
  <c r="AL23"/>
  <c r="AM23"/>
  <c r="AN23"/>
  <c r="AO23"/>
  <c r="AP23"/>
  <c r="AQ23"/>
  <c r="AR23"/>
  <c r="AS23"/>
  <c r="AT23"/>
  <c r="AJ24"/>
  <c r="AK24"/>
  <c r="AL24"/>
  <c r="AM24"/>
  <c r="AN24"/>
  <c r="AO24"/>
  <c r="AP24"/>
  <c r="AQ24"/>
  <c r="AR24"/>
  <c r="AS24"/>
  <c r="AT24"/>
  <c r="AJ25"/>
  <c r="AK25"/>
  <c r="AL25"/>
  <c r="AM25"/>
  <c r="AN25"/>
  <c r="AO25"/>
  <c r="AP25"/>
  <c r="AQ25"/>
  <c r="AR25"/>
  <c r="AS25"/>
  <c r="AT25"/>
  <c r="AJ26"/>
  <c r="AK26"/>
  <c r="AL26"/>
  <c r="AM26"/>
  <c r="AN26"/>
  <c r="AO26"/>
  <c r="AP26"/>
  <c r="AQ26"/>
  <c r="AR26"/>
  <c r="AS26"/>
  <c r="AT26"/>
  <c r="AJ27"/>
  <c r="AK27"/>
  <c r="AL27"/>
  <c r="AM27"/>
  <c r="AN27"/>
  <c r="AO27"/>
  <c r="AP27"/>
  <c r="AQ27"/>
  <c r="AR27"/>
  <c r="AS27"/>
  <c r="AT27"/>
  <c r="AJ28"/>
  <c r="AK28"/>
  <c r="AL28"/>
  <c r="AM28"/>
  <c r="AN28"/>
  <c r="AO28"/>
  <c r="AP28"/>
  <c r="AQ28"/>
  <c r="AR28"/>
  <c r="AS28"/>
  <c r="AT28"/>
  <c r="AJ29"/>
  <c r="AK29"/>
  <c r="AL29"/>
  <c r="AM29"/>
  <c r="AN29"/>
  <c r="AO29"/>
  <c r="AP29"/>
  <c r="AQ29"/>
  <c r="AR29"/>
  <c r="AS29"/>
  <c r="AT29"/>
  <c r="AJ30"/>
  <c r="AK30"/>
  <c r="AL30"/>
  <c r="AM30"/>
  <c r="AN30"/>
  <c r="AO30"/>
  <c r="AP30"/>
  <c r="AQ30"/>
  <c r="AR30"/>
  <c r="AS30"/>
  <c r="AT30"/>
  <c r="AJ31"/>
  <c r="AK31"/>
  <c r="AL31"/>
  <c r="AM31"/>
  <c r="AN31"/>
  <c r="AO31"/>
  <c r="AP31"/>
  <c r="AQ31"/>
  <c r="AR31"/>
  <c r="AS31"/>
  <c r="AT31"/>
  <c r="AJ32"/>
  <c r="AK32"/>
  <c r="AL32"/>
  <c r="AM32"/>
  <c r="AN32"/>
  <c r="AO32"/>
  <c r="AP32"/>
  <c r="AQ32"/>
  <c r="AR32"/>
  <c r="AS32"/>
  <c r="AT32"/>
  <c r="AJ33"/>
  <c r="AK33"/>
  <c r="AL33"/>
  <c r="AM33"/>
  <c r="AN33"/>
  <c r="AO33"/>
  <c r="AP33"/>
  <c r="AQ33"/>
  <c r="AR33"/>
  <c r="AS33"/>
  <c r="AT33"/>
  <c r="AJ34"/>
  <c r="AK34"/>
  <c r="AL34"/>
  <c r="AM34"/>
  <c r="AN34"/>
  <c r="AO34"/>
  <c r="AP34"/>
  <c r="AQ34"/>
  <c r="AR34"/>
  <c r="AS34"/>
  <c r="AT34"/>
  <c r="AJ35"/>
  <c r="AK35"/>
  <c r="AL35"/>
  <c r="AM35"/>
  <c r="AN35"/>
  <c r="AO35"/>
  <c r="AP35"/>
  <c r="AQ35"/>
  <c r="AR35"/>
  <c r="AS35"/>
  <c r="AT35"/>
  <c r="AJ36"/>
  <c r="AK36"/>
  <c r="AL36"/>
  <c r="AM36"/>
  <c r="AN36"/>
  <c r="AO36"/>
  <c r="AP36"/>
  <c r="AQ36"/>
  <c r="AR36"/>
  <c r="AS36"/>
  <c r="AT36"/>
  <c r="AJ37"/>
  <c r="AK37"/>
  <c r="AL37"/>
  <c r="AM37"/>
  <c r="AN37"/>
  <c r="AO37"/>
  <c r="AP37"/>
  <c r="AQ37"/>
  <c r="AR37"/>
  <c r="AS37"/>
  <c r="AT37"/>
  <c r="AJ38"/>
  <c r="AK38"/>
  <c r="AL38"/>
  <c r="AM38"/>
  <c r="AN38"/>
  <c r="AO38"/>
  <c r="AP38"/>
  <c r="AQ38"/>
  <c r="AR38"/>
  <c r="AS38"/>
  <c r="AT38"/>
  <c r="AJ39"/>
  <c r="AK39"/>
  <c r="AL39"/>
  <c r="AM39"/>
  <c r="AN39"/>
  <c r="AO39"/>
  <c r="AP39"/>
  <c r="AQ39"/>
  <c r="AR39"/>
  <c r="AS39"/>
  <c r="AT39"/>
  <c r="AJ40"/>
  <c r="AK40"/>
  <c r="AL40"/>
  <c r="AM40"/>
  <c r="AN40"/>
  <c r="AO40"/>
  <c r="AP40"/>
  <c r="AQ40"/>
  <c r="AR40"/>
  <c r="AS40"/>
  <c r="AT40"/>
  <c r="AJ41"/>
  <c r="AK41"/>
  <c r="AL41"/>
  <c r="AM41"/>
  <c r="AN41"/>
  <c r="AO41"/>
  <c r="AP41"/>
  <c r="AQ41"/>
  <c r="AR41"/>
  <c r="AS41"/>
  <c r="AT41"/>
  <c r="AJ42"/>
  <c r="AK42"/>
  <c r="AL42"/>
  <c r="AM42"/>
  <c r="AN42"/>
  <c r="AO42"/>
  <c r="AP42"/>
  <c r="AQ42"/>
  <c r="AR42"/>
  <c r="AS42"/>
  <c r="AT42"/>
  <c r="AJ43"/>
  <c r="AK43"/>
  <c r="AL43"/>
  <c r="AM43"/>
  <c r="AN43"/>
  <c r="AO43"/>
  <c r="AP43"/>
  <c r="AQ43"/>
  <c r="AR43"/>
  <c r="AS43"/>
  <c r="AT43"/>
  <c r="AJ44"/>
  <c r="AK44"/>
  <c r="AL44"/>
  <c r="AM44"/>
  <c r="AN44"/>
  <c r="AO44"/>
  <c r="AP44"/>
  <c r="AQ44"/>
  <c r="AR44"/>
  <c r="AS44"/>
  <c r="AT44"/>
  <c r="AJ45"/>
  <c r="AK45"/>
  <c r="AL45"/>
  <c r="AM45"/>
  <c r="AN45"/>
  <c r="AO45"/>
  <c r="AP45"/>
  <c r="AQ45"/>
  <c r="AR45"/>
  <c r="AS45"/>
  <c r="AT45"/>
  <c r="AJ46"/>
  <c r="AK46"/>
  <c r="AL46"/>
  <c r="AM46"/>
  <c r="AN46"/>
  <c r="AO46"/>
  <c r="AP46"/>
  <c r="AQ46"/>
  <c r="AR46"/>
  <c r="AS46"/>
  <c r="AT46"/>
  <c r="AJ47"/>
  <c r="AK47"/>
  <c r="AL47"/>
  <c r="AM47"/>
  <c r="AN47"/>
  <c r="AO47"/>
  <c r="AP47"/>
  <c r="AQ47"/>
  <c r="AR47"/>
  <c r="AS47"/>
  <c r="AT47"/>
  <c r="AJ48"/>
  <c r="AK48"/>
  <c r="AL48"/>
  <c r="AM48"/>
  <c r="AN48"/>
  <c r="AO48"/>
  <c r="AP48"/>
  <c r="AQ48"/>
  <c r="AR48"/>
  <c r="AS48"/>
  <c r="AT48"/>
  <c r="AJ49"/>
  <c r="AK49"/>
  <c r="AL49"/>
  <c r="AM49"/>
  <c r="AN49"/>
  <c r="AO49"/>
  <c r="AP49"/>
  <c r="AQ49"/>
  <c r="AR49"/>
  <c r="AS49"/>
  <c r="AT49"/>
  <c r="AJ50"/>
  <c r="AK50"/>
  <c r="AL50"/>
  <c r="AM50"/>
  <c r="AN50"/>
  <c r="AO50"/>
  <c r="AP50"/>
  <c r="AQ50"/>
  <c r="AR50"/>
  <c r="AS50"/>
  <c r="AT50"/>
  <c r="AJ51"/>
  <c r="AK51"/>
  <c r="AL51"/>
  <c r="AM51"/>
  <c r="AN51"/>
  <c r="AO51"/>
  <c r="AP51"/>
  <c r="AQ51"/>
  <c r="AR51"/>
  <c r="AS51"/>
  <c r="AT51"/>
  <c r="AJ174"/>
  <c r="AK174"/>
  <c r="AL174"/>
  <c r="AM174"/>
  <c r="AN174"/>
  <c r="AO174"/>
  <c r="AP174"/>
  <c r="AQ174"/>
  <c r="AR174"/>
  <c r="AS174"/>
  <c r="AT174"/>
  <c r="AJ175"/>
  <c r="AK175"/>
  <c r="AL175"/>
  <c r="AM175"/>
  <c r="AN175"/>
  <c r="AO175"/>
  <c r="AP175"/>
  <c r="AQ175"/>
  <c r="AR175"/>
  <c r="AS175"/>
  <c r="AT175"/>
  <c r="AJ176"/>
  <c r="AK176"/>
  <c r="AL176"/>
  <c r="AM176"/>
  <c r="AN176"/>
  <c r="AO176"/>
  <c r="AP176"/>
  <c r="AQ176"/>
  <c r="AR176"/>
  <c r="AS176"/>
  <c r="AT176"/>
  <c r="AJ177"/>
  <c r="AK177"/>
  <c r="AL177"/>
  <c r="AM177"/>
  <c r="AN177"/>
  <c r="AO177"/>
  <c r="AP177"/>
  <c r="AQ177"/>
  <c r="AR177"/>
  <c r="AS177"/>
  <c r="AT177"/>
  <c r="AJ178"/>
  <c r="AK178"/>
  <c r="AL178"/>
  <c r="AM178"/>
  <c r="AN178"/>
  <c r="AO178"/>
  <c r="AP178"/>
  <c r="AQ178"/>
  <c r="AR178"/>
  <c r="AS178"/>
  <c r="AT178"/>
  <c r="AJ179"/>
  <c r="AK179"/>
  <c r="AL179"/>
  <c r="AM179"/>
  <c r="AN179"/>
  <c r="AO179"/>
  <c r="AP179"/>
  <c r="AQ179"/>
  <c r="AR179"/>
  <c r="AS179"/>
  <c r="AT179"/>
  <c r="AJ180"/>
  <c r="AK180"/>
  <c r="AL180"/>
  <c r="AM180"/>
  <c r="AN180"/>
  <c r="AO180"/>
  <c r="AP180"/>
  <c r="AQ180"/>
  <c r="AR180"/>
  <c r="AS180"/>
  <c r="AT180"/>
  <c r="AJ181"/>
  <c r="AK181"/>
  <c r="AL181"/>
  <c r="AM181"/>
  <c r="AN181"/>
  <c r="AO181"/>
  <c r="AP181"/>
  <c r="AQ181"/>
  <c r="AR181"/>
  <c r="AS181"/>
  <c r="AT181"/>
  <c r="AJ182"/>
  <c r="AK182"/>
  <c r="AL182"/>
  <c r="AM182"/>
  <c r="AN182"/>
  <c r="AO182"/>
  <c r="AP182"/>
  <c r="AQ182"/>
  <c r="AR182"/>
  <c r="AS182"/>
  <c r="AT182"/>
  <c r="AJ183"/>
  <c r="AK183"/>
  <c r="AL183"/>
  <c r="AM183"/>
  <c r="AN183"/>
  <c r="AO183"/>
  <c r="AP183"/>
  <c r="AQ183"/>
  <c r="AR183"/>
  <c r="AS183"/>
  <c r="AT183"/>
  <c r="AJ184"/>
  <c r="AK184"/>
  <c r="AL184"/>
  <c r="AM184"/>
  <c r="AN184"/>
  <c r="AO184"/>
  <c r="AP184"/>
  <c r="AQ184"/>
  <c r="AR184"/>
  <c r="AS184"/>
  <c r="AT184"/>
  <c r="AJ111"/>
  <c r="AK111"/>
  <c r="AL111"/>
  <c r="AM111"/>
  <c r="AN111"/>
  <c r="AO111"/>
  <c r="AP111"/>
  <c r="AQ111"/>
  <c r="AR111"/>
  <c r="AS111"/>
  <c r="AT111"/>
  <c r="AJ112"/>
  <c r="AK112"/>
  <c r="AL112"/>
  <c r="AM112"/>
  <c r="AN112"/>
  <c r="AO112"/>
  <c r="AP112"/>
  <c r="AQ112"/>
  <c r="AR112"/>
  <c r="AS112"/>
  <c r="AT112"/>
  <c r="AJ113"/>
  <c r="AK113"/>
  <c r="AL113"/>
  <c r="AM113"/>
  <c r="AN113"/>
  <c r="AO113"/>
  <c r="AP113"/>
  <c r="AQ113"/>
  <c r="AR113"/>
  <c r="AS113"/>
  <c r="AT113"/>
  <c r="AJ114"/>
  <c r="AK114"/>
  <c r="AL114"/>
  <c r="AM114"/>
  <c r="AN114"/>
  <c r="AO114"/>
  <c r="AP114"/>
  <c r="AQ114"/>
  <c r="AR114"/>
  <c r="AS114"/>
  <c r="AT114"/>
  <c r="AJ115"/>
  <c r="AK115"/>
  <c r="AL115"/>
  <c r="AM115"/>
  <c r="AN115"/>
  <c r="AO115"/>
  <c r="AP115"/>
  <c r="AQ115"/>
  <c r="AR115"/>
  <c r="AS115"/>
  <c r="AT115"/>
  <c r="AJ116"/>
  <c r="AK116"/>
  <c r="AL116"/>
  <c r="AM116"/>
  <c r="AN116"/>
  <c r="AO116"/>
  <c r="AP116"/>
  <c r="AQ116"/>
  <c r="AR116"/>
  <c r="AS116"/>
  <c r="AT116"/>
  <c r="AJ117"/>
  <c r="AK117"/>
  <c r="AL117"/>
  <c r="AM117"/>
  <c r="AN117"/>
  <c r="AO117"/>
  <c r="AP117"/>
  <c r="AQ117"/>
  <c r="AR117"/>
  <c r="AS117"/>
  <c r="AT117"/>
  <c r="AJ118"/>
  <c r="AK118"/>
  <c r="AL118"/>
  <c r="AM118"/>
  <c r="AN118"/>
  <c r="AO118"/>
  <c r="AP118"/>
  <c r="AQ118"/>
  <c r="AR118"/>
  <c r="AS118"/>
  <c r="AT118"/>
  <c r="AJ119"/>
  <c r="AK119"/>
  <c r="AL119"/>
  <c r="AM119"/>
  <c r="AN119"/>
  <c r="AO119"/>
  <c r="AP119"/>
  <c r="AQ119"/>
  <c r="AR119"/>
  <c r="AS119"/>
  <c r="AT119"/>
  <c r="AJ120"/>
  <c r="AK120"/>
  <c r="AL120"/>
  <c r="AM120"/>
  <c r="AN120"/>
  <c r="AO120"/>
  <c r="AP120"/>
  <c r="AQ120"/>
  <c r="AR120"/>
  <c r="AS120"/>
  <c r="AT120"/>
  <c r="AJ298"/>
  <c r="AK298"/>
  <c r="AL298"/>
  <c r="AM298"/>
  <c r="AN298"/>
  <c r="AO298"/>
  <c r="AP298"/>
  <c r="AQ298"/>
  <c r="AR298"/>
  <c r="AS298"/>
  <c r="AT298"/>
  <c r="AJ299"/>
  <c r="AK299"/>
  <c r="AL299"/>
  <c r="AM299"/>
  <c r="AN299"/>
  <c r="AO299"/>
  <c r="AP299"/>
  <c r="AQ299"/>
  <c r="AR299"/>
  <c r="AS299"/>
  <c r="AT299"/>
  <c r="AJ258"/>
  <c r="AK258"/>
  <c r="AL258"/>
  <c r="AM258"/>
  <c r="AN258"/>
  <c r="AO258"/>
  <c r="AP258"/>
  <c r="AQ258"/>
  <c r="AR258"/>
  <c r="AS258"/>
  <c r="AT258"/>
  <c r="AJ259"/>
  <c r="AK259"/>
  <c r="AL259"/>
  <c r="AM259"/>
  <c r="AN259"/>
  <c r="AO259"/>
  <c r="AP259"/>
  <c r="AQ259"/>
  <c r="AR259"/>
  <c r="AS259"/>
  <c r="AT259"/>
  <c r="AJ260"/>
  <c r="AK260"/>
  <c r="AL260"/>
  <c r="AM260"/>
  <c r="AN260"/>
  <c r="AO260"/>
  <c r="AP260"/>
  <c r="AQ260"/>
  <c r="AR260"/>
  <c r="AS260"/>
  <c r="AT260"/>
  <c r="AJ261"/>
  <c r="AK261"/>
  <c r="AL261"/>
  <c r="AM261"/>
  <c r="AN261"/>
  <c r="AO261"/>
  <c r="AP261"/>
  <c r="AQ261"/>
  <c r="AR261"/>
  <c r="AS261"/>
  <c r="AT261"/>
  <c r="AJ262"/>
  <c r="AK262"/>
  <c r="AL262"/>
  <c r="AM262"/>
  <c r="AN262"/>
  <c r="AO262"/>
  <c r="AP262"/>
  <c r="AQ262"/>
  <c r="AR262"/>
  <c r="AS262"/>
  <c r="AT262"/>
  <c r="AJ81"/>
  <c r="AK81"/>
  <c r="AL81"/>
  <c r="AM81"/>
  <c r="AN81"/>
  <c r="AO81"/>
  <c r="AP81"/>
  <c r="AQ81"/>
  <c r="AR81"/>
  <c r="AS81"/>
  <c r="AT81"/>
  <c r="AJ82"/>
  <c r="AK82"/>
  <c r="AL82"/>
  <c r="AM82"/>
  <c r="AN82"/>
  <c r="AO82"/>
  <c r="AP82"/>
  <c r="AQ82"/>
  <c r="AR82"/>
  <c r="AS82"/>
  <c r="AT82"/>
  <c r="AJ254"/>
  <c r="AK254"/>
  <c r="AL254"/>
  <c r="AM254"/>
  <c r="AN254"/>
  <c r="AO254"/>
  <c r="AP254"/>
  <c r="AQ254"/>
  <c r="AR254"/>
  <c r="AS254"/>
  <c r="AT254"/>
  <c r="AJ64"/>
  <c r="AK64"/>
  <c r="AL64"/>
  <c r="AM64"/>
  <c r="AN64"/>
  <c r="AO64"/>
  <c r="AP64"/>
  <c r="AQ64"/>
  <c r="AR64"/>
  <c r="AS64"/>
  <c r="AT64"/>
  <c r="AJ65"/>
  <c r="AK65"/>
  <c r="AL65"/>
  <c r="AM65"/>
  <c r="AN65"/>
  <c r="AO65"/>
  <c r="AP65"/>
  <c r="AQ65"/>
  <c r="AR65"/>
  <c r="AS65"/>
  <c r="AT65"/>
  <c r="AJ66"/>
  <c r="AK66"/>
  <c r="AL66"/>
  <c r="AM66"/>
  <c r="AN66"/>
  <c r="AO66"/>
  <c r="AP66"/>
  <c r="AQ66"/>
  <c r="AR66"/>
  <c r="AS66"/>
  <c r="AT66"/>
  <c r="AJ67"/>
  <c r="AK67"/>
  <c r="AL67"/>
  <c r="AM67"/>
  <c r="AN67"/>
  <c r="AO67"/>
  <c r="AP67"/>
  <c r="AQ67"/>
  <c r="AR67"/>
  <c r="AS67"/>
  <c r="AT67"/>
  <c r="AJ121"/>
  <c r="AK121"/>
  <c r="AL121"/>
  <c r="AM121"/>
  <c r="AN121"/>
  <c r="AO121"/>
  <c r="AP121"/>
  <c r="AQ121"/>
  <c r="AR121"/>
  <c r="AS121"/>
  <c r="AT121"/>
  <c r="AJ122"/>
  <c r="AK122"/>
  <c r="AL122"/>
  <c r="AM122"/>
  <c r="AN122"/>
  <c r="AO122"/>
  <c r="AP122"/>
  <c r="AQ122"/>
  <c r="AR122"/>
  <c r="AS122"/>
  <c r="AT122"/>
  <c r="AJ251"/>
  <c r="AK251"/>
  <c r="AL251"/>
  <c r="AM251"/>
  <c r="AN251"/>
  <c r="AO251"/>
  <c r="AP251"/>
  <c r="AQ251"/>
  <c r="AR251"/>
  <c r="AS251"/>
  <c r="AT251"/>
  <c r="AJ252"/>
  <c r="AK252"/>
  <c r="AL252"/>
  <c r="AM252"/>
  <c r="AN252"/>
  <c r="AO252"/>
  <c r="AP252"/>
  <c r="AQ252"/>
  <c r="AR252"/>
  <c r="AS252"/>
  <c r="AT252"/>
  <c r="AJ253"/>
  <c r="AK253"/>
  <c r="AL253"/>
  <c r="AM253"/>
  <c r="AN253"/>
  <c r="AO253"/>
  <c r="AP253"/>
  <c r="AQ253"/>
  <c r="AR253"/>
  <c r="AS253"/>
  <c r="AT253"/>
  <c r="AJ68"/>
  <c r="AK68"/>
  <c r="AL68"/>
  <c r="AM68"/>
  <c r="AN68"/>
  <c r="AO68"/>
  <c r="AP68"/>
  <c r="AQ68"/>
  <c r="AR68"/>
  <c r="AS68"/>
  <c r="AT68"/>
  <c r="AJ69"/>
  <c r="AK69"/>
  <c r="AL69"/>
  <c r="AM69"/>
  <c r="AN69"/>
  <c r="AO69"/>
  <c r="AP69"/>
  <c r="AQ69"/>
  <c r="AR69"/>
  <c r="AS69"/>
  <c r="AT69"/>
  <c r="AJ70"/>
  <c r="AK70"/>
  <c r="AL70"/>
  <c r="AM70"/>
  <c r="AN70"/>
  <c r="AO70"/>
  <c r="AP70"/>
  <c r="AQ70"/>
  <c r="AR70"/>
  <c r="AS70"/>
  <c r="AT70"/>
  <c r="AJ71"/>
  <c r="AK71"/>
  <c r="AL71"/>
  <c r="AM71"/>
  <c r="AN71"/>
  <c r="AO71"/>
  <c r="AP71"/>
  <c r="AQ71"/>
  <c r="AR71"/>
  <c r="AS71"/>
  <c r="AT71"/>
  <c r="AJ72"/>
  <c r="AK72"/>
  <c r="AL72"/>
  <c r="AM72"/>
  <c r="AN72"/>
  <c r="AO72"/>
  <c r="AP72"/>
  <c r="AQ72"/>
  <c r="AR72"/>
  <c r="AS72"/>
  <c r="AT72"/>
  <c r="AJ73"/>
  <c r="AK73"/>
  <c r="AL73"/>
  <c r="AM73"/>
  <c r="AN73"/>
  <c r="AO73"/>
  <c r="AP73"/>
  <c r="AQ73"/>
  <c r="AR73"/>
  <c r="AS73"/>
  <c r="AT73"/>
  <c r="AJ204"/>
  <c r="AK204"/>
  <c r="AL204"/>
  <c r="AM204"/>
  <c r="AN204"/>
  <c r="AO204"/>
  <c r="AP204"/>
  <c r="AQ204"/>
  <c r="AR204"/>
  <c r="AS204"/>
  <c r="AT204"/>
  <c r="AJ205"/>
  <c r="AK205"/>
  <c r="AL205"/>
  <c r="AM205"/>
  <c r="AN205"/>
  <c r="AO205"/>
  <c r="AP205"/>
  <c r="AQ205"/>
  <c r="AR205"/>
  <c r="AS205"/>
  <c r="AT205"/>
  <c r="AJ206"/>
  <c r="AK206"/>
  <c r="AL206"/>
  <c r="AM206"/>
  <c r="AN206"/>
  <c r="AO206"/>
  <c r="AP206"/>
  <c r="AQ206"/>
  <c r="AR206"/>
  <c r="AS206"/>
  <c r="AT206"/>
  <c r="AJ207"/>
  <c r="AK207"/>
  <c r="AL207"/>
  <c r="AM207"/>
  <c r="AN207"/>
  <c r="AO207"/>
  <c r="AP207"/>
  <c r="AQ207"/>
  <c r="AR207"/>
  <c r="AS207"/>
  <c r="AT207"/>
  <c r="AJ208"/>
  <c r="AK208"/>
  <c r="AL208"/>
  <c r="AM208"/>
  <c r="AN208"/>
  <c r="AO208"/>
  <c r="AP208"/>
  <c r="AQ208"/>
  <c r="AR208"/>
  <c r="AS208"/>
  <c r="AT208"/>
  <c r="AJ155"/>
  <c r="AK155"/>
  <c r="AL155"/>
  <c r="AM155"/>
  <c r="AN155"/>
  <c r="AO155"/>
  <c r="AP155"/>
  <c r="AQ155"/>
  <c r="AR155"/>
  <c r="AS155"/>
  <c r="AT155"/>
  <c r="AJ127"/>
  <c r="AK127"/>
  <c r="AL127"/>
  <c r="AM127"/>
  <c r="AN127"/>
  <c r="AO127"/>
  <c r="AP127"/>
  <c r="AQ127"/>
  <c r="AR127"/>
  <c r="AS127"/>
  <c r="AT127"/>
  <c r="AJ128"/>
  <c r="AK128"/>
  <c r="AL128"/>
  <c r="AM128"/>
  <c r="AN128"/>
  <c r="AO128"/>
  <c r="AP128"/>
  <c r="AQ128"/>
  <c r="AR128"/>
  <c r="AS128"/>
  <c r="AT128"/>
  <c r="AJ129"/>
  <c r="AK129"/>
  <c r="AL129"/>
  <c r="AM129"/>
  <c r="AN129"/>
  <c r="AO129"/>
  <c r="AP129"/>
  <c r="AQ129"/>
  <c r="AR129"/>
  <c r="AS129"/>
  <c r="AT129"/>
  <c r="AJ130"/>
  <c r="AK130"/>
  <c r="AL130"/>
  <c r="AM130"/>
  <c r="AN130"/>
  <c r="AO130"/>
  <c r="AP130"/>
  <c r="AQ130"/>
  <c r="AR130"/>
  <c r="AS130"/>
  <c r="AT130"/>
  <c r="AJ201"/>
  <c r="AK201"/>
  <c r="AL201"/>
  <c r="AM201"/>
  <c r="AN201"/>
  <c r="AO201"/>
  <c r="AP201"/>
  <c r="AQ201"/>
  <c r="AR201"/>
  <c r="AS201"/>
  <c r="AT201"/>
  <c r="AJ202"/>
  <c r="AK202"/>
  <c r="AL202"/>
  <c r="AM202"/>
  <c r="AN202"/>
  <c r="AO202"/>
  <c r="AP202"/>
  <c r="AQ202"/>
  <c r="AR202"/>
  <c r="AS202"/>
  <c r="AT202"/>
  <c r="AJ203"/>
  <c r="AK203"/>
  <c r="AL203"/>
  <c r="AM203"/>
  <c r="AN203"/>
  <c r="AO203"/>
  <c r="AP203"/>
  <c r="AQ203"/>
  <c r="AR203"/>
  <c r="AS203"/>
  <c r="AT203"/>
  <c r="AJ79"/>
  <c r="AK79"/>
  <c r="AL79"/>
  <c r="AM79"/>
  <c r="AN79"/>
  <c r="AO79"/>
  <c r="AP79"/>
  <c r="AQ79"/>
  <c r="AR79"/>
  <c r="AS79"/>
  <c r="AT79"/>
  <c r="AJ80"/>
  <c r="AK80"/>
  <c r="AL80"/>
  <c r="AM80"/>
  <c r="AN80"/>
  <c r="AO80"/>
  <c r="AP80"/>
  <c r="AQ80"/>
  <c r="AR80"/>
  <c r="AS80"/>
  <c r="AT80"/>
  <c r="AJ61"/>
  <c r="AK61"/>
  <c r="AL61"/>
  <c r="AM61"/>
  <c r="AN61"/>
  <c r="AO61"/>
  <c r="AP61"/>
  <c r="AQ61"/>
  <c r="AR61"/>
  <c r="AS61"/>
  <c r="AT61"/>
  <c r="AJ62"/>
  <c r="AK62"/>
  <c r="AL62"/>
  <c r="AM62"/>
  <c r="AN62"/>
  <c r="AO62"/>
  <c r="AP62"/>
  <c r="AQ62"/>
  <c r="AR62"/>
  <c r="AS62"/>
  <c r="AT62"/>
  <c r="AJ63"/>
  <c r="AK63"/>
  <c r="AL63"/>
  <c r="AM63"/>
  <c r="AN63"/>
  <c r="AO63"/>
  <c r="AP63"/>
  <c r="AQ63"/>
  <c r="AR63"/>
  <c r="AS63"/>
  <c r="AT63"/>
  <c r="AJ74"/>
  <c r="AK74"/>
  <c r="AL74"/>
  <c r="AM74"/>
  <c r="AN74"/>
  <c r="AO74"/>
  <c r="AP74"/>
  <c r="AQ74"/>
  <c r="AR74"/>
  <c r="AS74"/>
  <c r="AT74"/>
  <c r="AJ75"/>
  <c r="AK75"/>
  <c r="AL75"/>
  <c r="AM75"/>
  <c r="AN75"/>
  <c r="AO75"/>
  <c r="AP75"/>
  <c r="AQ75"/>
  <c r="AR75"/>
  <c r="AS75"/>
  <c r="AT75"/>
  <c r="AJ76"/>
  <c r="AK76"/>
  <c r="AL76"/>
  <c r="AM76"/>
  <c r="AN76"/>
  <c r="AO76"/>
  <c r="AP76"/>
  <c r="AQ76"/>
  <c r="AR76"/>
  <c r="AS76"/>
  <c r="AT76"/>
  <c r="AJ77"/>
  <c r="AK77"/>
  <c r="AL77"/>
  <c r="AM77"/>
  <c r="AN77"/>
  <c r="AO77"/>
  <c r="AP77"/>
  <c r="AQ77"/>
  <c r="AR77"/>
  <c r="AS77"/>
  <c r="AT77"/>
  <c r="AJ78"/>
  <c r="AK78"/>
  <c r="AL78"/>
  <c r="AM78"/>
  <c r="AN78"/>
  <c r="AO78"/>
  <c r="AP78"/>
  <c r="AQ78"/>
  <c r="AR78"/>
  <c r="AS78"/>
  <c r="AT78"/>
  <c r="AJ293"/>
  <c r="AK293"/>
  <c r="AL293"/>
  <c r="AM293"/>
  <c r="AN293"/>
  <c r="AO293"/>
  <c r="AP293"/>
  <c r="AQ293"/>
  <c r="AR293"/>
  <c r="AS293"/>
  <c r="AT293"/>
  <c r="AJ294"/>
  <c r="AK294"/>
  <c r="AL294"/>
  <c r="AM294"/>
  <c r="AN294"/>
  <c r="AO294"/>
  <c r="AP294"/>
  <c r="AQ294"/>
  <c r="AR294"/>
  <c r="AS294"/>
  <c r="AT294"/>
  <c r="AJ295"/>
  <c r="AK295"/>
  <c r="AL295"/>
  <c r="AM295"/>
  <c r="AN295"/>
  <c r="AO295"/>
  <c r="AP295"/>
  <c r="AQ295"/>
  <c r="AR295"/>
  <c r="AS295"/>
  <c r="AT295"/>
  <c r="AJ296"/>
  <c r="AK296"/>
  <c r="AL296"/>
  <c r="AM296"/>
  <c r="AN296"/>
  <c r="AO296"/>
  <c r="AP296"/>
  <c r="AQ296"/>
  <c r="AR296"/>
  <c r="AS296"/>
  <c r="AT296"/>
  <c r="AJ103"/>
  <c r="AK103"/>
  <c r="AL103"/>
  <c r="AM103"/>
  <c r="AN103"/>
  <c r="AO103"/>
  <c r="AP103"/>
  <c r="AQ103"/>
  <c r="AR103"/>
  <c r="AS103"/>
  <c r="AT103"/>
  <c r="AJ104"/>
  <c r="AK104"/>
  <c r="AL104"/>
  <c r="AM104"/>
  <c r="AN104"/>
  <c r="AO104"/>
  <c r="AP104"/>
  <c r="AQ104"/>
  <c r="AR104"/>
  <c r="AS104"/>
  <c r="AT104"/>
  <c r="AJ105"/>
  <c r="AK105"/>
  <c r="AL105"/>
  <c r="AM105"/>
  <c r="AN105"/>
  <c r="AO105"/>
  <c r="AP105"/>
  <c r="AQ105"/>
  <c r="AR105"/>
  <c r="AS105"/>
  <c r="AT105"/>
  <c r="AJ106"/>
  <c r="AK106"/>
  <c r="AL106"/>
  <c r="AM106"/>
  <c r="AN106"/>
  <c r="AO106"/>
  <c r="AP106"/>
  <c r="AQ106"/>
  <c r="AR106"/>
  <c r="AS106"/>
  <c r="AT106"/>
  <c r="AJ107"/>
  <c r="AK107"/>
  <c r="AL107"/>
  <c r="AM107"/>
  <c r="AN107"/>
  <c r="AO107"/>
  <c r="AP107"/>
  <c r="AQ107"/>
  <c r="AR107"/>
  <c r="AS107"/>
  <c r="AT107"/>
  <c r="AJ108"/>
  <c r="AK108"/>
  <c r="AL108"/>
  <c r="AM108"/>
  <c r="AN108"/>
  <c r="AO108"/>
  <c r="AP108"/>
  <c r="AQ108"/>
  <c r="AR108"/>
  <c r="AS108"/>
  <c r="AT108"/>
  <c r="AJ109"/>
  <c r="AK109"/>
  <c r="AL109"/>
  <c r="AM109"/>
  <c r="AN109"/>
  <c r="AO109"/>
  <c r="AP109"/>
  <c r="AQ109"/>
  <c r="AR109"/>
  <c r="AS109"/>
  <c r="AT109"/>
  <c r="AJ110"/>
  <c r="AK110"/>
  <c r="AL110"/>
  <c r="AM110"/>
  <c r="AN110"/>
  <c r="AO110"/>
  <c r="AP110"/>
  <c r="AQ110"/>
  <c r="AR110"/>
  <c r="AS110"/>
  <c r="AT110"/>
  <c r="AJ83"/>
  <c r="AK83"/>
  <c r="AL83"/>
  <c r="AM83"/>
  <c r="AN83"/>
  <c r="AO83"/>
  <c r="AP83"/>
  <c r="AQ83"/>
  <c r="AR83"/>
  <c r="AS83"/>
  <c r="AT83"/>
  <c r="AJ84"/>
  <c r="AK84"/>
  <c r="AL84"/>
  <c r="AM84"/>
  <c r="AN84"/>
  <c r="AO84"/>
  <c r="AP84"/>
  <c r="AQ84"/>
  <c r="AR84"/>
  <c r="AS84"/>
  <c r="AT84"/>
  <c r="AJ85"/>
  <c r="AK85"/>
  <c r="AL85"/>
  <c r="AM85"/>
  <c r="AN85"/>
  <c r="AO85"/>
  <c r="AP85"/>
  <c r="AQ85"/>
  <c r="AR85"/>
  <c r="AS85"/>
  <c r="AT85"/>
  <c r="AJ86"/>
  <c r="AK86"/>
  <c r="AL86"/>
  <c r="AM86"/>
  <c r="AN86"/>
  <c r="AO86"/>
  <c r="AP86"/>
  <c r="AQ86"/>
  <c r="AR86"/>
  <c r="AS86"/>
  <c r="AT86"/>
  <c r="AJ87"/>
  <c r="AK87"/>
  <c r="AL87"/>
  <c r="AM87"/>
  <c r="AN87"/>
  <c r="AO87"/>
  <c r="AP87"/>
  <c r="AQ87"/>
  <c r="AR87"/>
  <c r="AS87"/>
  <c r="AT87"/>
  <c r="AJ137"/>
  <c r="AK137"/>
  <c r="AL137"/>
  <c r="AM137"/>
  <c r="AN137"/>
  <c r="AO137"/>
  <c r="AP137"/>
  <c r="AQ137"/>
  <c r="AR137"/>
  <c r="AS137"/>
  <c r="AT137"/>
  <c r="AJ138"/>
  <c r="AK138"/>
  <c r="AL138"/>
  <c r="AM138"/>
  <c r="AN138"/>
  <c r="AO138"/>
  <c r="AP138"/>
  <c r="AQ138"/>
  <c r="AR138"/>
  <c r="AS138"/>
  <c r="AT138"/>
  <c r="AJ139"/>
  <c r="AK139"/>
  <c r="AL139"/>
  <c r="AM139"/>
  <c r="AN139"/>
  <c r="AO139"/>
  <c r="AP139"/>
  <c r="AQ139"/>
  <c r="AR139"/>
  <c r="AS139"/>
  <c r="AT139"/>
  <c r="AJ160"/>
  <c r="AK160"/>
  <c r="AL160"/>
  <c r="AM160"/>
  <c r="AN160"/>
  <c r="AO160"/>
  <c r="AP160"/>
  <c r="AQ160"/>
  <c r="AR160"/>
  <c r="AS160"/>
  <c r="AT160"/>
  <c r="AJ161"/>
  <c r="AK161"/>
  <c r="AL161"/>
  <c r="AM161"/>
  <c r="AN161"/>
  <c r="AO161"/>
  <c r="AP161"/>
  <c r="AQ161"/>
  <c r="AR161"/>
  <c r="AS161"/>
  <c r="AT161"/>
  <c r="AJ162"/>
  <c r="AK162"/>
  <c r="AL162"/>
  <c r="AM162"/>
  <c r="AN162"/>
  <c r="AO162"/>
  <c r="AP162"/>
  <c r="AQ162"/>
  <c r="AR162"/>
  <c r="AS162"/>
  <c r="AT162"/>
  <c r="AJ163"/>
  <c r="AK163"/>
  <c r="AL163"/>
  <c r="AM163"/>
  <c r="AN163"/>
  <c r="AO163"/>
  <c r="AP163"/>
  <c r="AQ163"/>
  <c r="AR163"/>
  <c r="AS163"/>
  <c r="AT163"/>
  <c r="AJ164"/>
  <c r="AK164"/>
  <c r="AL164"/>
  <c r="AM164"/>
  <c r="AN164"/>
  <c r="AO164"/>
  <c r="AP164"/>
  <c r="AQ164"/>
  <c r="AR164"/>
  <c r="AS164"/>
  <c r="AT164"/>
  <c r="AJ280"/>
  <c r="AK280"/>
  <c r="AL280"/>
  <c r="AM280"/>
  <c r="AN280"/>
  <c r="AO280"/>
  <c r="AP280"/>
  <c r="AQ280"/>
  <c r="AR280"/>
  <c r="AS280"/>
  <c r="AT280"/>
  <c r="AJ281"/>
  <c r="AK281"/>
  <c r="AL281"/>
  <c r="AM281"/>
  <c r="AN281"/>
  <c r="AO281"/>
  <c r="AP281"/>
  <c r="AQ281"/>
  <c r="AR281"/>
  <c r="AS281"/>
  <c r="AT281"/>
  <c r="AJ282"/>
  <c r="AK282"/>
  <c r="AL282"/>
  <c r="AM282"/>
  <c r="AN282"/>
  <c r="AO282"/>
  <c r="AP282"/>
  <c r="AQ282"/>
  <c r="AR282"/>
  <c r="AS282"/>
  <c r="AT282"/>
  <c r="AJ283"/>
  <c r="AK283"/>
  <c r="AL283"/>
  <c r="AM283"/>
  <c r="AN283"/>
  <c r="AO283"/>
  <c r="AP283"/>
  <c r="AQ283"/>
  <c r="AR283"/>
  <c r="AS283"/>
  <c r="AT283"/>
  <c r="AJ284"/>
  <c r="AK284"/>
  <c r="AL284"/>
  <c r="AM284"/>
  <c r="AN284"/>
  <c r="AO284"/>
  <c r="AP284"/>
  <c r="AQ284"/>
  <c r="AR284"/>
  <c r="AS284"/>
  <c r="AT284"/>
  <c r="AJ285"/>
  <c r="AK285"/>
  <c r="AL285"/>
  <c r="AM285"/>
  <c r="AN285"/>
  <c r="AO285"/>
  <c r="AP285"/>
  <c r="AQ285"/>
  <c r="AR285"/>
  <c r="AS285"/>
  <c r="AT285"/>
  <c r="AJ286"/>
  <c r="AK286"/>
  <c r="AL286"/>
  <c r="AM286"/>
  <c r="AN286"/>
  <c r="AO286"/>
  <c r="AP286"/>
  <c r="AQ286"/>
  <c r="AR286"/>
  <c r="AS286"/>
  <c r="AT286"/>
  <c r="AJ287"/>
  <c r="AK287"/>
  <c r="AL287"/>
  <c r="AM287"/>
  <c r="AN287"/>
  <c r="AO287"/>
  <c r="AP287"/>
  <c r="AQ287"/>
  <c r="AR287"/>
  <c r="AS287"/>
  <c r="AT287"/>
  <c r="AJ288"/>
  <c r="AK288"/>
  <c r="AL288"/>
  <c r="AM288"/>
  <c r="AN288"/>
  <c r="AO288"/>
  <c r="AP288"/>
  <c r="AQ288"/>
  <c r="AR288"/>
  <c r="AS288"/>
  <c r="AT288"/>
  <c r="AJ224"/>
  <c r="AK224"/>
  <c r="AL224"/>
  <c r="AM224"/>
  <c r="AN224"/>
  <c r="AO224"/>
  <c r="AP224"/>
  <c r="AQ224"/>
  <c r="AR224"/>
  <c r="AS224"/>
  <c r="AT224"/>
  <c r="AJ225"/>
  <c r="AK225"/>
  <c r="AL225"/>
  <c r="AM225"/>
  <c r="AN225"/>
  <c r="AO225"/>
  <c r="AP225"/>
  <c r="AQ225"/>
  <c r="AR225"/>
  <c r="AS225"/>
  <c r="AT225"/>
  <c r="AJ226"/>
  <c r="AK226"/>
  <c r="AL226"/>
  <c r="AM226"/>
  <c r="AN226"/>
  <c r="AO226"/>
  <c r="AP226"/>
  <c r="AQ226"/>
  <c r="AR226"/>
  <c r="AS226"/>
  <c r="AT226"/>
  <c r="AJ227"/>
  <c r="AK227"/>
  <c r="AL227"/>
  <c r="AM227"/>
  <c r="AN227"/>
  <c r="AO227"/>
  <c r="AP227"/>
  <c r="AQ227"/>
  <c r="AR227"/>
  <c r="AS227"/>
  <c r="AT227"/>
  <c r="AJ228"/>
  <c r="AK228"/>
  <c r="AL228"/>
  <c r="AM228"/>
  <c r="AN228"/>
  <c r="AO228"/>
  <c r="AP228"/>
  <c r="AQ228"/>
  <c r="AR228"/>
  <c r="AS228"/>
  <c r="AT228"/>
  <c r="AJ229"/>
  <c r="AK229"/>
  <c r="AL229"/>
  <c r="AM229"/>
  <c r="AN229"/>
  <c r="AO229"/>
  <c r="AP229"/>
  <c r="AQ229"/>
  <c r="AR229"/>
  <c r="AS229"/>
  <c r="AT229"/>
  <c r="AJ230"/>
  <c r="AK230"/>
  <c r="AL230"/>
  <c r="AM230"/>
  <c r="AN230"/>
  <c r="AO230"/>
  <c r="AP230"/>
  <c r="AQ230"/>
  <c r="AR230"/>
  <c r="AS230"/>
  <c r="AT230"/>
  <c r="AJ231"/>
  <c r="AK231"/>
  <c r="AL231"/>
  <c r="AM231"/>
  <c r="AN231"/>
  <c r="AO231"/>
  <c r="AP231"/>
  <c r="AQ231"/>
  <c r="AR231"/>
  <c r="AS231"/>
  <c r="AT231"/>
  <c r="AJ232"/>
  <c r="AK232"/>
  <c r="AL232"/>
  <c r="AM232"/>
  <c r="AN232"/>
  <c r="AO232"/>
  <c r="AP232"/>
  <c r="AQ232"/>
  <c r="AR232"/>
  <c r="AS232"/>
  <c r="AT232"/>
  <c r="AJ233"/>
  <c r="AK233"/>
  <c r="AL233"/>
  <c r="AM233"/>
  <c r="AN233"/>
  <c r="AO233"/>
  <c r="AP233"/>
  <c r="AQ233"/>
  <c r="AR233"/>
  <c r="AS233"/>
  <c r="AT233"/>
  <c r="AJ192"/>
  <c r="AK192"/>
  <c r="AL192"/>
  <c r="AM192"/>
  <c r="AN192"/>
  <c r="AO192"/>
  <c r="AP192"/>
  <c r="AQ192"/>
  <c r="AR192"/>
  <c r="AS192"/>
  <c r="AT192"/>
  <c r="AJ193"/>
  <c r="AK193"/>
  <c r="AL193"/>
  <c r="AM193"/>
  <c r="AN193"/>
  <c r="AO193"/>
  <c r="AP193"/>
  <c r="AQ193"/>
  <c r="AR193"/>
  <c r="AS193"/>
  <c r="AT193"/>
  <c r="AJ194"/>
  <c r="AK194"/>
  <c r="AL194"/>
  <c r="AM194"/>
  <c r="AN194"/>
  <c r="AO194"/>
  <c r="AP194"/>
  <c r="AQ194"/>
  <c r="AR194"/>
  <c r="AS194"/>
  <c r="AT194"/>
  <c r="AJ195"/>
  <c r="AK195"/>
  <c r="AL195"/>
  <c r="AM195"/>
  <c r="AN195"/>
  <c r="AO195"/>
  <c r="AP195"/>
  <c r="AQ195"/>
  <c r="AR195"/>
  <c r="AS195"/>
  <c r="AT195"/>
  <c r="AJ196"/>
  <c r="AK196"/>
  <c r="AL196"/>
  <c r="AM196"/>
  <c r="AN196"/>
  <c r="AO196"/>
  <c r="AP196"/>
  <c r="AQ196"/>
  <c r="AR196"/>
  <c r="AS196"/>
  <c r="AT196"/>
  <c r="AJ197"/>
  <c r="AK197"/>
  <c r="AL197"/>
  <c r="AM197"/>
  <c r="AN197"/>
  <c r="AO197"/>
  <c r="AP197"/>
  <c r="AQ197"/>
  <c r="AR197"/>
  <c r="AS197"/>
  <c r="AT197"/>
  <c r="AJ198"/>
  <c r="AK198"/>
  <c r="AL198"/>
  <c r="AM198"/>
  <c r="AN198"/>
  <c r="AO198"/>
  <c r="AP198"/>
  <c r="AQ198"/>
  <c r="AR198"/>
  <c r="AS198"/>
  <c r="AT198"/>
  <c r="AJ199"/>
  <c r="AK199"/>
  <c r="AL199"/>
  <c r="AM199"/>
  <c r="AN199"/>
  <c r="AO199"/>
  <c r="AP199"/>
  <c r="AQ199"/>
  <c r="AR199"/>
  <c r="AS199"/>
  <c r="AT199"/>
  <c r="AJ200"/>
  <c r="AK200"/>
  <c r="AL200"/>
  <c r="AM200"/>
  <c r="AN200"/>
  <c r="AO200"/>
  <c r="AP200"/>
  <c r="AQ200"/>
  <c r="AR200"/>
  <c r="AS200"/>
  <c r="AT200"/>
  <c r="AJ245"/>
  <c r="AK245"/>
  <c r="AL245"/>
  <c r="AM245"/>
  <c r="AN245"/>
  <c r="AO245"/>
  <c r="AP245"/>
  <c r="AQ245"/>
  <c r="AR245"/>
  <c r="AS245"/>
  <c r="AT245"/>
  <c r="AJ246"/>
  <c r="AK246"/>
  <c r="AL246"/>
  <c r="AM246"/>
  <c r="AN246"/>
  <c r="AO246"/>
  <c r="AP246"/>
  <c r="AQ246"/>
  <c r="AR246"/>
  <c r="AS246"/>
  <c r="AT246"/>
  <c r="AJ244"/>
  <c r="AK244"/>
  <c r="AL244"/>
  <c r="AM244"/>
  <c r="AN244"/>
  <c r="AO244"/>
  <c r="AP244"/>
  <c r="AQ244"/>
  <c r="AR244"/>
  <c r="AS244"/>
  <c r="AT244"/>
  <c r="AJ223"/>
  <c r="AK223"/>
  <c r="AL223"/>
  <c r="AM223"/>
  <c r="AN223"/>
  <c r="AO223"/>
  <c r="AP223"/>
  <c r="AQ223"/>
  <c r="AR223"/>
  <c r="AS223"/>
  <c r="AT223"/>
  <c r="AJ273"/>
  <c r="AK273"/>
  <c r="AL273"/>
  <c r="AM273"/>
  <c r="AN273"/>
  <c r="AO273"/>
  <c r="AP273"/>
  <c r="AQ273"/>
  <c r="AR273"/>
  <c r="AS273"/>
  <c r="AT273"/>
  <c r="AJ274"/>
  <c r="AK274"/>
  <c r="AL274"/>
  <c r="AM274"/>
  <c r="AN274"/>
  <c r="AO274"/>
  <c r="AP274"/>
  <c r="AQ274"/>
  <c r="AR274"/>
  <c r="AS274"/>
  <c r="AT274"/>
  <c r="AJ275"/>
  <c r="AK275"/>
  <c r="AL275"/>
  <c r="AM275"/>
  <c r="AN275"/>
  <c r="AO275"/>
  <c r="AP275"/>
  <c r="AQ275"/>
  <c r="AR275"/>
  <c r="AS275"/>
  <c r="AT275"/>
  <c r="AJ276"/>
  <c r="AK276"/>
  <c r="AL276"/>
  <c r="AM276"/>
  <c r="AN276"/>
  <c r="AO276"/>
  <c r="AP276"/>
  <c r="AQ276"/>
  <c r="AR276"/>
  <c r="AS276"/>
  <c r="AT276"/>
  <c r="AJ277"/>
  <c r="AK277"/>
  <c r="AL277"/>
  <c r="AM277"/>
  <c r="AN277"/>
  <c r="AO277"/>
  <c r="AP277"/>
  <c r="AQ277"/>
  <c r="AR277"/>
  <c r="AS277"/>
  <c r="AT277"/>
  <c r="AJ278"/>
  <c r="AK278"/>
  <c r="AL278"/>
  <c r="AM278"/>
  <c r="AN278"/>
  <c r="AO278"/>
  <c r="AP278"/>
  <c r="AQ278"/>
  <c r="AR278"/>
  <c r="AS278"/>
  <c r="AT278"/>
  <c r="AJ279"/>
  <c r="AK279"/>
  <c r="AL279"/>
  <c r="AM279"/>
  <c r="AN279"/>
  <c r="AO279"/>
  <c r="AP279"/>
  <c r="AQ279"/>
  <c r="AR279"/>
  <c r="AS279"/>
  <c r="AT279"/>
  <c r="AJ263"/>
  <c r="AK263"/>
  <c r="AL263"/>
  <c r="AM263"/>
  <c r="AN263"/>
  <c r="AO263"/>
  <c r="AP263"/>
  <c r="AQ263"/>
  <c r="AR263"/>
  <c r="AS263"/>
  <c r="AT263"/>
  <c r="AJ264"/>
  <c r="AK264"/>
  <c r="AL264"/>
  <c r="AM264"/>
  <c r="AN264"/>
  <c r="AO264"/>
  <c r="AP264"/>
  <c r="AQ264"/>
  <c r="AR264"/>
  <c r="AS264"/>
  <c r="AT264"/>
  <c r="AJ265"/>
  <c r="AK265"/>
  <c r="AL265"/>
  <c r="AM265"/>
  <c r="AN265"/>
  <c r="AO265"/>
  <c r="AP265"/>
  <c r="AQ265"/>
  <c r="AR265"/>
  <c r="AS265"/>
  <c r="AT265"/>
  <c r="AJ266"/>
  <c r="AK266"/>
  <c r="AL266"/>
  <c r="AM266"/>
  <c r="AN266"/>
  <c r="AO266"/>
  <c r="AP266"/>
  <c r="AQ266"/>
  <c r="AR266"/>
  <c r="AS266"/>
  <c r="AT266"/>
  <c r="AJ267"/>
  <c r="AK267"/>
  <c r="AL267"/>
  <c r="AM267"/>
  <c r="AN267"/>
  <c r="AO267"/>
  <c r="AP267"/>
  <c r="AQ267"/>
  <c r="AR267"/>
  <c r="AS267"/>
  <c r="AT267"/>
  <c r="AJ234"/>
  <c r="AK234"/>
  <c r="AL234"/>
  <c r="AM234"/>
  <c r="AN234"/>
  <c r="AO234"/>
  <c r="AP234"/>
  <c r="AQ234"/>
  <c r="AR234"/>
  <c r="AS234"/>
  <c r="AT234"/>
  <c r="AJ132"/>
  <c r="AK132"/>
  <c r="AL132"/>
  <c r="AM132"/>
  <c r="AN132"/>
  <c r="AO132"/>
  <c r="AP132"/>
  <c r="AQ132"/>
  <c r="AR132"/>
  <c r="AS132"/>
  <c r="AT132"/>
  <c r="AJ133"/>
  <c r="AK133"/>
  <c r="AL133"/>
  <c r="AM133"/>
  <c r="AN133"/>
  <c r="AO133"/>
  <c r="AP133"/>
  <c r="AQ133"/>
  <c r="AR133"/>
  <c r="AS133"/>
  <c r="AT133"/>
  <c r="AJ134"/>
  <c r="AK134"/>
  <c r="AL134"/>
  <c r="AM134"/>
  <c r="AN134"/>
  <c r="AO134"/>
  <c r="AP134"/>
  <c r="AQ134"/>
  <c r="AR134"/>
  <c r="AS134"/>
  <c r="AT134"/>
  <c r="AJ135"/>
  <c r="AK135"/>
  <c r="AL135"/>
  <c r="AM135"/>
  <c r="AN135"/>
  <c r="AO135"/>
  <c r="AP135"/>
  <c r="AQ135"/>
  <c r="AR135"/>
  <c r="AS135"/>
  <c r="AT135"/>
  <c r="AJ136"/>
  <c r="AK136"/>
  <c r="AL136"/>
  <c r="AM136"/>
  <c r="AN136"/>
  <c r="AO136"/>
  <c r="AP136"/>
  <c r="AQ136"/>
  <c r="AR136"/>
  <c r="AS136"/>
  <c r="AT136"/>
  <c r="AJ255"/>
  <c r="AK255"/>
  <c r="AL255"/>
  <c r="AM255"/>
  <c r="AN255"/>
  <c r="AO255"/>
  <c r="AP255"/>
  <c r="AQ255"/>
  <c r="AR255"/>
  <c r="AS255"/>
  <c r="AT255"/>
  <c r="AJ256"/>
  <c r="AK256"/>
  <c r="AL256"/>
  <c r="AM256"/>
  <c r="AN256"/>
  <c r="AO256"/>
  <c r="AP256"/>
  <c r="AQ256"/>
  <c r="AR256"/>
  <c r="AS256"/>
  <c r="AT256"/>
  <c r="AJ257"/>
  <c r="AK257"/>
  <c r="AL257"/>
  <c r="AM257"/>
  <c r="AN257"/>
  <c r="AO257"/>
  <c r="AP257"/>
  <c r="AQ257"/>
  <c r="AR257"/>
  <c r="AS257"/>
  <c r="AT257"/>
  <c r="AJ123"/>
  <c r="AK123"/>
  <c r="AL123"/>
  <c r="AM123"/>
  <c r="AN123"/>
  <c r="AO123"/>
  <c r="AP123"/>
  <c r="AQ123"/>
  <c r="AR123"/>
  <c r="AS123"/>
  <c r="AT123"/>
  <c r="AJ124"/>
  <c r="AK124"/>
  <c r="AL124"/>
  <c r="AM124"/>
  <c r="AN124"/>
  <c r="AO124"/>
  <c r="AP124"/>
  <c r="AQ124"/>
  <c r="AR124"/>
  <c r="AS124"/>
  <c r="AT124"/>
  <c r="AJ125"/>
  <c r="AK125"/>
  <c r="AL125"/>
  <c r="AM125"/>
  <c r="AN125"/>
  <c r="AO125"/>
  <c r="AP125"/>
  <c r="AQ125"/>
  <c r="AR125"/>
  <c r="AS125"/>
  <c r="AT125"/>
  <c r="AJ126"/>
  <c r="AK126"/>
  <c r="AL126"/>
  <c r="AM126"/>
  <c r="AN126"/>
  <c r="AO126"/>
  <c r="AP126"/>
  <c r="AQ126"/>
  <c r="AR126"/>
  <c r="AS126"/>
  <c r="AT126"/>
  <c r="AJ214"/>
  <c r="AK214"/>
  <c r="AL214"/>
  <c r="AM214"/>
  <c r="AN214"/>
  <c r="AO214"/>
  <c r="AP214"/>
  <c r="AQ214"/>
  <c r="AR214"/>
  <c r="AS214"/>
  <c r="AT214"/>
  <c r="AJ215"/>
  <c r="AK215"/>
  <c r="AL215"/>
  <c r="AM215"/>
  <c r="AN215"/>
  <c r="AO215"/>
  <c r="AP215"/>
  <c r="AQ215"/>
  <c r="AR215"/>
  <c r="AS215"/>
  <c r="AT215"/>
  <c r="AJ216"/>
  <c r="AK216"/>
  <c r="AL216"/>
  <c r="AM216"/>
  <c r="AN216"/>
  <c r="AO216"/>
  <c r="AP216"/>
  <c r="AQ216"/>
  <c r="AR216"/>
  <c r="AS216"/>
  <c r="AT216"/>
  <c r="AJ217"/>
  <c r="AK217"/>
  <c r="AL217"/>
  <c r="AM217"/>
  <c r="AN217"/>
  <c r="AO217"/>
  <c r="AP217"/>
  <c r="AQ217"/>
  <c r="AR217"/>
  <c r="AS217"/>
  <c r="AT217"/>
  <c r="AJ218"/>
  <c r="AK218"/>
  <c r="AL218"/>
  <c r="AM218"/>
  <c r="AN218"/>
  <c r="AO218"/>
  <c r="AP218"/>
  <c r="AQ218"/>
  <c r="AR218"/>
  <c r="AS218"/>
  <c r="AT218"/>
  <c r="AJ219"/>
  <c r="AK219"/>
  <c r="AL219"/>
  <c r="AM219"/>
  <c r="AN219"/>
  <c r="AO219"/>
  <c r="AP219"/>
  <c r="AQ219"/>
  <c r="AR219"/>
  <c r="AS219"/>
  <c r="AT219"/>
  <c r="AJ220"/>
  <c r="AK220"/>
  <c r="AL220"/>
  <c r="AM220"/>
  <c r="AN220"/>
  <c r="AO220"/>
  <c r="AP220"/>
  <c r="AQ220"/>
  <c r="AR220"/>
  <c r="AS220"/>
  <c r="AT220"/>
  <c r="AJ221"/>
  <c r="AK221"/>
  <c r="AL221"/>
  <c r="AM221"/>
  <c r="AN221"/>
  <c r="AO221"/>
  <c r="AP221"/>
  <c r="AQ221"/>
  <c r="AR221"/>
  <c r="AS221"/>
  <c r="AT221"/>
  <c r="AJ95"/>
  <c r="AK95"/>
  <c r="AL95"/>
  <c r="AM95"/>
  <c r="AN95"/>
  <c r="AO95"/>
  <c r="AP95"/>
  <c r="AQ95"/>
  <c r="AR95"/>
  <c r="AS95"/>
  <c r="AT95"/>
  <c r="AJ96"/>
  <c r="AK96"/>
  <c r="AL96"/>
  <c r="AM96"/>
  <c r="AN96"/>
  <c r="AO96"/>
  <c r="AP96"/>
  <c r="AQ96"/>
  <c r="AR96"/>
  <c r="AS96"/>
  <c r="AT96"/>
  <c r="AJ97"/>
  <c r="AK97"/>
  <c r="AL97"/>
  <c r="AM97"/>
  <c r="AN97"/>
  <c r="AO97"/>
  <c r="AP97"/>
  <c r="AQ97"/>
  <c r="AR97"/>
  <c r="AS97"/>
  <c r="AT97"/>
  <c r="AJ98"/>
  <c r="AK98"/>
  <c r="AL98"/>
  <c r="AM98"/>
  <c r="AN98"/>
  <c r="AO98"/>
  <c r="AP98"/>
  <c r="AQ98"/>
  <c r="AR98"/>
  <c r="AS98"/>
  <c r="AT98"/>
  <c r="AJ99"/>
  <c r="AK99"/>
  <c r="AL99"/>
  <c r="AM99"/>
  <c r="AN99"/>
  <c r="AO99"/>
  <c r="AP99"/>
  <c r="AQ99"/>
  <c r="AR99"/>
  <c r="AS99"/>
  <c r="AT99"/>
  <c r="AJ168"/>
  <c r="AK168"/>
  <c r="AL168"/>
  <c r="AM168"/>
  <c r="AN168"/>
  <c r="AO168"/>
  <c r="AP168"/>
  <c r="AQ168"/>
  <c r="AR168"/>
  <c r="AS168"/>
  <c r="AT168"/>
  <c r="AJ169"/>
  <c r="AK169"/>
  <c r="AL169"/>
  <c r="AM169"/>
  <c r="AN169"/>
  <c r="AO169"/>
  <c r="AP169"/>
  <c r="AQ169"/>
  <c r="AR169"/>
  <c r="AS169"/>
  <c r="AT169"/>
  <c r="AJ170"/>
  <c r="AK170"/>
  <c r="AL170"/>
  <c r="AM170"/>
  <c r="AN170"/>
  <c r="AO170"/>
  <c r="AP170"/>
  <c r="AQ170"/>
  <c r="AR170"/>
  <c r="AS170"/>
  <c r="AT170"/>
  <c r="AJ171"/>
  <c r="AK171"/>
  <c r="AL171"/>
  <c r="AM171"/>
  <c r="AN171"/>
  <c r="AO171"/>
  <c r="AP171"/>
  <c r="AQ171"/>
  <c r="AR171"/>
  <c r="AS171"/>
  <c r="AT171"/>
  <c r="AJ172"/>
  <c r="AK172"/>
  <c r="AL172"/>
  <c r="AM172"/>
  <c r="AN172"/>
  <c r="AO172"/>
  <c r="AP172"/>
  <c r="AQ172"/>
  <c r="AR172"/>
  <c r="AS172"/>
  <c r="AT172"/>
  <c r="AJ173"/>
  <c r="AK173"/>
  <c r="AL173"/>
  <c r="AM173"/>
  <c r="AN173"/>
  <c r="AO173"/>
  <c r="AP173"/>
  <c r="AQ173"/>
  <c r="AR173"/>
  <c r="AS173"/>
  <c r="AT173"/>
  <c r="AJ185"/>
  <c r="AK185"/>
  <c r="AL185"/>
  <c r="AM185"/>
  <c r="AN185"/>
  <c r="AO185"/>
  <c r="AP185"/>
  <c r="AQ185"/>
  <c r="AR185"/>
  <c r="AS185"/>
  <c r="AT185"/>
  <c r="AJ186"/>
  <c r="AK186"/>
  <c r="AL186"/>
  <c r="AM186"/>
  <c r="AN186"/>
  <c r="AO186"/>
  <c r="AP186"/>
  <c r="AQ186"/>
  <c r="AR186"/>
  <c r="AS186"/>
  <c r="AT186"/>
  <c r="AJ187"/>
  <c r="AK187"/>
  <c r="AL187"/>
  <c r="AM187"/>
  <c r="AN187"/>
  <c r="AO187"/>
  <c r="AP187"/>
  <c r="AQ187"/>
  <c r="AR187"/>
  <c r="AS187"/>
  <c r="AT187"/>
  <c r="AJ188"/>
  <c r="AK188"/>
  <c r="AL188"/>
  <c r="AM188"/>
  <c r="AN188"/>
  <c r="AO188"/>
  <c r="AP188"/>
  <c r="AQ188"/>
  <c r="AR188"/>
  <c r="AS188"/>
  <c r="AT188"/>
  <c r="AJ189"/>
  <c r="AK189"/>
  <c r="AL189"/>
  <c r="AM189"/>
  <c r="AN189"/>
  <c r="AO189"/>
  <c r="AP189"/>
  <c r="AQ189"/>
  <c r="AR189"/>
  <c r="AS189"/>
  <c r="AT189"/>
  <c r="AJ222"/>
  <c r="AK222"/>
  <c r="AL222"/>
  <c r="AM222"/>
  <c r="AN222"/>
  <c r="AO222"/>
  <c r="AP222"/>
  <c r="AQ222"/>
  <c r="AR222"/>
  <c r="AS222"/>
  <c r="AT222"/>
  <c r="AJ165"/>
  <c r="AK165"/>
  <c r="AL165"/>
  <c r="AM165"/>
  <c r="AN165"/>
  <c r="AO165"/>
  <c r="AP165"/>
  <c r="AQ165"/>
  <c r="AR165"/>
  <c r="AS165"/>
  <c r="AT165"/>
  <c r="AJ166"/>
  <c r="AK166"/>
  <c r="AL166"/>
  <c r="AM166"/>
  <c r="AN166"/>
  <c r="AO166"/>
  <c r="AP166"/>
  <c r="AQ166"/>
  <c r="AR166"/>
  <c r="AS166"/>
  <c r="AT166"/>
  <c r="AJ167"/>
  <c r="AK167"/>
  <c r="AL167"/>
  <c r="AM167"/>
  <c r="AN167"/>
  <c r="AO167"/>
  <c r="AP167"/>
  <c r="AQ167"/>
  <c r="AR167"/>
  <c r="AS167"/>
  <c r="AT167"/>
  <c r="AJ149"/>
  <c r="AK149"/>
  <c r="AL149"/>
  <c r="AM149"/>
  <c r="AN149"/>
  <c r="AO149"/>
  <c r="AP149"/>
  <c r="AQ149"/>
  <c r="AR149"/>
  <c r="AS149"/>
  <c r="AT149"/>
  <c r="AJ100"/>
  <c r="AK100"/>
  <c r="AL100"/>
  <c r="AM100"/>
  <c r="AN100"/>
  <c r="AO100"/>
  <c r="AP100"/>
  <c r="AQ100"/>
  <c r="AR100"/>
  <c r="AS100"/>
  <c r="AT100"/>
  <c r="AJ101"/>
  <c r="AK101"/>
  <c r="AL101"/>
  <c r="AM101"/>
  <c r="AN101"/>
  <c r="AO101"/>
  <c r="AP101"/>
  <c r="AQ101"/>
  <c r="AR101"/>
  <c r="AS101"/>
  <c r="AT101"/>
  <c r="AJ297"/>
  <c r="AK297"/>
  <c r="AL297"/>
  <c r="AM297"/>
  <c r="AN297"/>
  <c r="AO297"/>
  <c r="AP297"/>
  <c r="AQ297"/>
  <c r="AR297"/>
  <c r="AS297"/>
  <c r="AT297"/>
  <c r="AJ289"/>
  <c r="AK289"/>
  <c r="AL289"/>
  <c r="AM289"/>
  <c r="AN289"/>
  <c r="AO289"/>
  <c r="AP289"/>
  <c r="AQ289"/>
  <c r="AR289"/>
  <c r="AS289"/>
  <c r="AT289"/>
  <c r="AJ290"/>
  <c r="AK290"/>
  <c r="AL290"/>
  <c r="AM290"/>
  <c r="AN290"/>
  <c r="AO290"/>
  <c r="AP290"/>
  <c r="AQ290"/>
  <c r="AR290"/>
  <c r="AS290"/>
  <c r="AT290"/>
  <c r="AJ270"/>
  <c r="AK270"/>
  <c r="AL270"/>
  <c r="AM270"/>
  <c r="AN270"/>
  <c r="AO270"/>
  <c r="AP270"/>
  <c r="AQ270"/>
  <c r="AR270"/>
  <c r="AS270"/>
  <c r="AT270"/>
  <c r="AJ102"/>
  <c r="AK102"/>
  <c r="AL102"/>
  <c r="AM102"/>
  <c r="AN102"/>
  <c r="AO102"/>
  <c r="AP102"/>
  <c r="AQ102"/>
  <c r="AR102"/>
  <c r="AS102"/>
  <c r="AT102"/>
  <c r="AJ52"/>
  <c r="AK52"/>
  <c r="AL52"/>
  <c r="AM52"/>
  <c r="AN52"/>
  <c r="AO52"/>
  <c r="AP52"/>
  <c r="AQ52"/>
  <c r="AR52"/>
  <c r="AS52"/>
  <c r="AT52"/>
  <c r="AJ53"/>
  <c r="AK53"/>
  <c r="AL53"/>
  <c r="AM53"/>
  <c r="AN53"/>
  <c r="AO53"/>
  <c r="AP53"/>
  <c r="AQ53"/>
  <c r="AR53"/>
  <c r="AS53"/>
  <c r="AT53"/>
  <c r="AJ54"/>
  <c r="AK54"/>
  <c r="AL54"/>
  <c r="AM54"/>
  <c r="AN54"/>
  <c r="AO54"/>
  <c r="AP54"/>
  <c r="AQ54"/>
  <c r="AR54"/>
  <c r="AS54"/>
  <c r="AT54"/>
  <c r="AJ55"/>
  <c r="AK55"/>
  <c r="AL55"/>
  <c r="AM55"/>
  <c r="AN55"/>
  <c r="AO55"/>
  <c r="AP55"/>
  <c r="AQ55"/>
  <c r="AR55"/>
  <c r="AS55"/>
  <c r="AT55"/>
  <c r="AJ56"/>
  <c r="AK56"/>
  <c r="AL56"/>
  <c r="AM56"/>
  <c r="AN56"/>
  <c r="AO56"/>
  <c r="AP56"/>
  <c r="AQ56"/>
  <c r="AR56"/>
  <c r="AS56"/>
  <c r="AT56"/>
  <c r="AJ57"/>
  <c r="AK57"/>
  <c r="AL57"/>
  <c r="AM57"/>
  <c r="AN57"/>
  <c r="AO57"/>
  <c r="AP57"/>
  <c r="AQ57"/>
  <c r="AR57"/>
  <c r="AS57"/>
  <c r="AT57"/>
  <c r="AJ58"/>
  <c r="AK58"/>
  <c r="AL58"/>
  <c r="AM58"/>
  <c r="AN58"/>
  <c r="AO58"/>
  <c r="AP58"/>
  <c r="AQ58"/>
  <c r="AR58"/>
  <c r="AS58"/>
  <c r="AT58"/>
  <c r="AJ59"/>
  <c r="AK59"/>
  <c r="AL59"/>
  <c r="AM59"/>
  <c r="AN59"/>
  <c r="AO59"/>
  <c r="AP59"/>
  <c r="AQ59"/>
  <c r="AR59"/>
  <c r="AS59"/>
  <c r="AT59"/>
  <c r="AJ60"/>
  <c r="AK60"/>
  <c r="AL60"/>
  <c r="AM60"/>
  <c r="AN60"/>
  <c r="AO60"/>
  <c r="AP60"/>
  <c r="AQ60"/>
  <c r="AR60"/>
  <c r="AS60"/>
  <c r="AT60"/>
  <c r="AJ88"/>
  <c r="AK88"/>
  <c r="AL88"/>
  <c r="AM88"/>
  <c r="AN88"/>
  <c r="AO88"/>
  <c r="AP88"/>
  <c r="AQ88"/>
  <c r="AR88"/>
  <c r="AS88"/>
  <c r="AT88"/>
  <c r="AJ89"/>
  <c r="AK89"/>
  <c r="AL89"/>
  <c r="AM89"/>
  <c r="AN89"/>
  <c r="AO89"/>
  <c r="AP89"/>
  <c r="AQ89"/>
  <c r="AR89"/>
  <c r="AS89"/>
  <c r="AT89"/>
  <c r="AJ90"/>
  <c r="AK90"/>
  <c r="AL90"/>
  <c r="AM90"/>
  <c r="AN90"/>
  <c r="AO90"/>
  <c r="AP90"/>
  <c r="AQ90"/>
  <c r="AR90"/>
  <c r="AS90"/>
  <c r="AT90"/>
  <c r="AJ91"/>
  <c r="AK91"/>
  <c r="AL91"/>
  <c r="AM91"/>
  <c r="AN91"/>
  <c r="AO91"/>
  <c r="AP91"/>
  <c r="AQ91"/>
  <c r="AR91"/>
  <c r="AS91"/>
  <c r="AT91"/>
  <c r="AJ92"/>
  <c r="AK92"/>
  <c r="AL92"/>
  <c r="AM92"/>
  <c r="AN92"/>
  <c r="AO92"/>
  <c r="AP92"/>
  <c r="AQ92"/>
  <c r="AR92"/>
  <c r="AS92"/>
  <c r="AT92"/>
  <c r="AJ93"/>
  <c r="AK93"/>
  <c r="AL93"/>
  <c r="AM93"/>
  <c r="AN93"/>
  <c r="AO93"/>
  <c r="AP93"/>
  <c r="AQ93"/>
  <c r="AR93"/>
  <c r="AS93"/>
  <c r="AT93"/>
  <c r="AJ94"/>
  <c r="AK94"/>
  <c r="AL94"/>
  <c r="AM94"/>
  <c r="AN94"/>
  <c r="AO94"/>
  <c r="AP94"/>
  <c r="AQ94"/>
  <c r="AR94"/>
  <c r="AS94"/>
  <c r="AT94"/>
  <c r="AJ150"/>
  <c r="AK150"/>
  <c r="AL150"/>
  <c r="AM150"/>
  <c r="AN150"/>
  <c r="AO150"/>
  <c r="AP150"/>
  <c r="AQ150"/>
  <c r="AR150"/>
  <c r="AS150"/>
  <c r="AT150"/>
  <c r="AJ247"/>
  <c r="AK247"/>
  <c r="AL247"/>
  <c r="AM247"/>
  <c r="AN247"/>
  <c r="AO247"/>
  <c r="AP247"/>
  <c r="AQ247"/>
  <c r="AR247"/>
  <c r="AS247"/>
  <c r="AT247"/>
  <c r="AJ248"/>
  <c r="AK248"/>
  <c r="AL248"/>
  <c r="AM248"/>
  <c r="AN248"/>
  <c r="AO248"/>
  <c r="AP248"/>
  <c r="AQ248"/>
  <c r="AR248"/>
  <c r="AS248"/>
  <c r="AT248"/>
  <c r="AJ249"/>
  <c r="AK249"/>
  <c r="AL249"/>
  <c r="AM249"/>
  <c r="AN249"/>
  <c r="AO249"/>
  <c r="AP249"/>
  <c r="AQ249"/>
  <c r="AR249"/>
  <c r="AS249"/>
  <c r="AT249"/>
  <c r="AJ250"/>
  <c r="AK250"/>
  <c r="AL250"/>
  <c r="AM250"/>
  <c r="AN250"/>
  <c r="AO250"/>
  <c r="AP250"/>
  <c r="AQ250"/>
  <c r="AR250"/>
  <c r="AS250"/>
  <c r="AT250"/>
  <c r="AJ140"/>
  <c r="AK140"/>
  <c r="AL140"/>
  <c r="AM140"/>
  <c r="AN140"/>
  <c r="AO140"/>
  <c r="AP140"/>
  <c r="AQ140"/>
  <c r="AR140"/>
  <c r="AS140"/>
  <c r="AT140"/>
  <c r="AJ141"/>
  <c r="AK141"/>
  <c r="AL141"/>
  <c r="AM141"/>
  <c r="AN141"/>
  <c r="AO141"/>
  <c r="AP141"/>
  <c r="AQ141"/>
  <c r="AR141"/>
  <c r="AS141"/>
  <c r="AT141"/>
  <c r="AJ142"/>
  <c r="AK142"/>
  <c r="AL142"/>
  <c r="AM142"/>
  <c r="AN142"/>
  <c r="AO142"/>
  <c r="AP142"/>
  <c r="AQ142"/>
  <c r="AR142"/>
  <c r="AS142"/>
  <c r="AT142"/>
  <c r="AJ143"/>
  <c r="AK143"/>
  <c r="AL143"/>
  <c r="AM143"/>
  <c r="AN143"/>
  <c r="AO143"/>
  <c r="AP143"/>
  <c r="AQ143"/>
  <c r="AR143"/>
  <c r="AS143"/>
  <c r="AT143"/>
  <c r="AJ144"/>
  <c r="AK144"/>
  <c r="AL144"/>
  <c r="AM144"/>
  <c r="AN144"/>
  <c r="AO144"/>
  <c r="AP144"/>
  <c r="AQ144"/>
  <c r="AR144"/>
  <c r="AS144"/>
  <c r="AT144"/>
  <c r="AJ145"/>
  <c r="AK145"/>
  <c r="AL145"/>
  <c r="AM145"/>
  <c r="AN145"/>
  <c r="AO145"/>
  <c r="AP145"/>
  <c r="AQ145"/>
  <c r="AR145"/>
  <c r="AS145"/>
  <c r="AT145"/>
  <c r="AJ209"/>
  <c r="AK209"/>
  <c r="AL209"/>
  <c r="AM209"/>
  <c r="AN209"/>
  <c r="AO209"/>
  <c r="AP209"/>
  <c r="AQ209"/>
  <c r="AR209"/>
  <c r="AS209"/>
  <c r="AT209"/>
  <c r="AJ210"/>
  <c r="AK210"/>
  <c r="AL210"/>
  <c r="AM210"/>
  <c r="AN210"/>
  <c r="AO210"/>
  <c r="AP210"/>
  <c r="AQ210"/>
  <c r="AR210"/>
  <c r="AS210"/>
  <c r="AT210"/>
  <c r="AJ300"/>
  <c r="AK300"/>
  <c r="AL300"/>
  <c r="AM300"/>
  <c r="AN300"/>
  <c r="AO300"/>
  <c r="AP300"/>
  <c r="AQ300"/>
  <c r="AR300"/>
  <c r="AS300"/>
  <c r="AT300"/>
  <c r="AJ301"/>
  <c r="AK301"/>
  <c r="AL301"/>
  <c r="AM301"/>
  <c r="AN301"/>
  <c r="AO301"/>
  <c r="AP301"/>
  <c r="AQ301"/>
  <c r="AR301"/>
  <c r="AS301"/>
  <c r="AT301"/>
  <c r="AJ268"/>
  <c r="AK268"/>
  <c r="AL268"/>
  <c r="AM268"/>
  <c r="AN268"/>
  <c r="AO268"/>
  <c r="AP268"/>
  <c r="AQ268"/>
  <c r="AR268"/>
  <c r="AS268"/>
  <c r="AT268"/>
  <c r="AJ269"/>
  <c r="AK269"/>
  <c r="AL269"/>
  <c r="AM269"/>
  <c r="AN269"/>
  <c r="AO269"/>
  <c r="AP269"/>
  <c r="AQ269"/>
  <c r="AR269"/>
  <c r="AS269"/>
  <c r="AT269"/>
  <c r="AJ9"/>
  <c r="AK9"/>
  <c r="AL9"/>
  <c r="AM9"/>
  <c r="AN9"/>
  <c r="AO9"/>
  <c r="AP9"/>
  <c r="AQ9"/>
  <c r="AR9"/>
  <c r="AS9"/>
  <c r="AT9"/>
  <c r="AJ10"/>
  <c r="AK10"/>
  <c r="AL10"/>
  <c r="AM10"/>
  <c r="AN10"/>
  <c r="AO10"/>
  <c r="AP10"/>
  <c r="AQ10"/>
  <c r="AR10"/>
  <c r="AS10"/>
  <c r="AT10"/>
  <c r="AJ11"/>
  <c r="AK11"/>
  <c r="AL11"/>
  <c r="AM11"/>
  <c r="AN11"/>
  <c r="AO11"/>
  <c r="AP11"/>
  <c r="AQ11"/>
  <c r="AR11"/>
  <c r="AS11"/>
  <c r="AT11"/>
  <c r="AJ12"/>
  <c r="AK12"/>
  <c r="AL12"/>
  <c r="AM12"/>
  <c r="AN12"/>
  <c r="AO12"/>
  <c r="AP12"/>
  <c r="AQ12"/>
  <c r="AR12"/>
  <c r="AS12"/>
  <c r="AT12"/>
  <c r="AJ156"/>
  <c r="AK156"/>
  <c r="AL156"/>
  <c r="AM156"/>
  <c r="AN156"/>
  <c r="AO156"/>
  <c r="AP156"/>
  <c r="AQ156"/>
  <c r="AR156"/>
  <c r="AS156"/>
  <c r="AT156"/>
  <c r="AJ157"/>
  <c r="AK157"/>
  <c r="AL157"/>
  <c r="AM157"/>
  <c r="AN157"/>
  <c r="AO157"/>
  <c r="AP157"/>
  <c r="AQ157"/>
  <c r="AR157"/>
  <c r="AS157"/>
  <c r="AT157"/>
  <c r="AJ158"/>
  <c r="AK158"/>
  <c r="AL158"/>
  <c r="AM158"/>
  <c r="AN158"/>
  <c r="AO158"/>
  <c r="AP158"/>
  <c r="AQ158"/>
  <c r="AR158"/>
  <c r="AS158"/>
  <c r="AT158"/>
  <c r="AJ159"/>
  <c r="AK159"/>
  <c r="AL159"/>
  <c r="AM159"/>
  <c r="AN159"/>
  <c r="AO159"/>
  <c r="AP159"/>
  <c r="AQ159"/>
  <c r="AR159"/>
  <c r="AS159"/>
  <c r="AT159"/>
  <c r="AJ5"/>
  <c r="AK5"/>
  <c r="AL5"/>
  <c r="AM5"/>
  <c r="AN5"/>
  <c r="AO5"/>
  <c r="AP5"/>
  <c r="AQ5"/>
  <c r="AR5"/>
  <c r="AS5"/>
  <c r="AT5"/>
  <c r="AJ6"/>
  <c r="AK6"/>
  <c r="AL6"/>
  <c r="AM6"/>
  <c r="AN6"/>
  <c r="AO6"/>
  <c r="AP6"/>
  <c r="AQ6"/>
  <c r="AR6"/>
  <c r="AS6"/>
  <c r="AT6"/>
  <c r="AJ7"/>
  <c r="AK7"/>
  <c r="AL7"/>
  <c r="AM7"/>
  <c r="AN7"/>
  <c r="AO7"/>
  <c r="AP7"/>
  <c r="AQ7"/>
  <c r="AR7"/>
  <c r="AS7"/>
  <c r="AT7"/>
  <c r="AJ8"/>
  <c r="AK8"/>
  <c r="AL8"/>
  <c r="AM8"/>
  <c r="AN8"/>
  <c r="AO8"/>
  <c r="AP8"/>
  <c r="AQ8"/>
  <c r="AR8"/>
  <c r="AS8"/>
  <c r="AT8"/>
  <c r="AJ241"/>
  <c r="AK241"/>
  <c r="AL241"/>
  <c r="AM241"/>
  <c r="AN241"/>
  <c r="AO241"/>
  <c r="AP241"/>
  <c r="AQ241"/>
  <c r="AR241"/>
  <c r="AS241"/>
  <c r="AT241"/>
  <c r="AJ242"/>
  <c r="AK242"/>
  <c r="AL242"/>
  <c r="AM242"/>
  <c r="AN242"/>
  <c r="AO242"/>
  <c r="AP242"/>
  <c r="AQ242"/>
  <c r="AR242"/>
  <c r="AS242"/>
  <c r="AT242"/>
  <c r="AJ243"/>
  <c r="AK243"/>
  <c r="AL243"/>
  <c r="AM243"/>
  <c r="AN243"/>
  <c r="AO243"/>
  <c r="AP243"/>
  <c r="AQ243"/>
  <c r="AR243"/>
  <c r="AS243"/>
  <c r="AT243"/>
  <c r="AJ235"/>
  <c r="AK235"/>
  <c r="AL235"/>
  <c r="AM235"/>
  <c r="AN235"/>
  <c r="AO235"/>
  <c r="AP235"/>
  <c r="AQ235"/>
  <c r="AR235"/>
  <c r="AS235"/>
  <c r="AT235"/>
  <c r="AJ236"/>
  <c r="AK236"/>
  <c r="AL236"/>
  <c r="AM236"/>
  <c r="AN236"/>
  <c r="AO236"/>
  <c r="AP236"/>
  <c r="AQ236"/>
  <c r="AR236"/>
  <c r="AS236"/>
  <c r="AT236"/>
  <c r="AJ237"/>
  <c r="AK237"/>
  <c r="AL237"/>
  <c r="AM237"/>
  <c r="AN237"/>
  <c r="AO237"/>
  <c r="AP237"/>
  <c r="AQ237"/>
  <c r="AR237"/>
  <c r="AS237"/>
  <c r="AT237"/>
  <c r="AJ238"/>
  <c r="AK238"/>
  <c r="AL238"/>
  <c r="AM238"/>
  <c r="AN238"/>
  <c r="AO238"/>
  <c r="AP238"/>
  <c r="AQ238"/>
  <c r="AR238"/>
  <c r="AS238"/>
  <c r="AT238"/>
  <c r="AJ239"/>
  <c r="AK239"/>
  <c r="AL239"/>
  <c r="AM239"/>
  <c r="AN239"/>
  <c r="AO239"/>
  <c r="AP239"/>
  <c r="AQ239"/>
  <c r="AR239"/>
  <c r="AS239"/>
  <c r="AT239"/>
  <c r="AJ240"/>
  <c r="AK240"/>
  <c r="AL240"/>
  <c r="AM240"/>
  <c r="AN240"/>
  <c r="AO240"/>
  <c r="AP240"/>
  <c r="AQ240"/>
  <c r="AR240"/>
  <c r="AS240"/>
  <c r="AT240"/>
  <c r="AJ291"/>
  <c r="AK291"/>
  <c r="AL291"/>
  <c r="AM291"/>
  <c r="AN291"/>
  <c r="AO291"/>
  <c r="AP291"/>
  <c r="AQ291"/>
  <c r="AR291"/>
  <c r="AS291"/>
  <c r="AT291"/>
  <c r="AJ292"/>
  <c r="AK292"/>
  <c r="AL292"/>
  <c r="AM292"/>
  <c r="AN292"/>
  <c r="AO292"/>
  <c r="AP292"/>
  <c r="AQ292"/>
  <c r="AR292"/>
  <c r="AS292"/>
  <c r="AT292"/>
  <c r="AJ190"/>
  <c r="AK190"/>
  <c r="AL190"/>
  <c r="AM190"/>
  <c r="AN190"/>
  <c r="AO190"/>
  <c r="AP190"/>
  <c r="AQ190"/>
  <c r="AR190"/>
  <c r="AS190"/>
  <c r="AT190"/>
  <c r="AJ191"/>
  <c r="AK191"/>
  <c r="AL191"/>
  <c r="AM191"/>
  <c r="AN191"/>
  <c r="AO191"/>
  <c r="AP191"/>
  <c r="AQ191"/>
  <c r="AR191"/>
  <c r="AS191"/>
  <c r="AT191"/>
  <c r="AJ146"/>
  <c r="AK146"/>
  <c r="AL146"/>
  <c r="AM146"/>
  <c r="AN146"/>
  <c r="AO146"/>
  <c r="AP146"/>
  <c r="AQ146"/>
  <c r="AR146"/>
  <c r="AS146"/>
  <c r="AT146"/>
  <c r="AJ147"/>
  <c r="AK147"/>
  <c r="AL147"/>
  <c r="AM147"/>
  <c r="AN147"/>
  <c r="AO147"/>
  <c r="AP147"/>
  <c r="AQ147"/>
  <c r="AR147"/>
  <c r="AS147"/>
  <c r="AT147"/>
  <c r="AJ148"/>
  <c r="AK148"/>
  <c r="AL148"/>
  <c r="AM148"/>
  <c r="AN148"/>
  <c r="AO148"/>
  <c r="AP148"/>
  <c r="AQ148"/>
  <c r="AR148"/>
  <c r="AS148"/>
  <c r="AT148"/>
  <c r="AJ131"/>
  <c r="AK131"/>
  <c r="AL131"/>
  <c r="AM131"/>
  <c r="AN131"/>
  <c r="AO131"/>
  <c r="AP131"/>
  <c r="AQ131"/>
  <c r="AR131"/>
  <c r="AS131"/>
  <c r="AT131"/>
  <c r="AJ13"/>
  <c r="AK13"/>
  <c r="AL13"/>
  <c r="AM13"/>
  <c r="AN13"/>
  <c r="AO13"/>
  <c r="AP13"/>
  <c r="AQ13"/>
  <c r="AR13"/>
  <c r="AS13"/>
  <c r="AT13"/>
  <c r="AJ14"/>
  <c r="AK14"/>
  <c r="AL14"/>
  <c r="AM14"/>
  <c r="AN14"/>
  <c r="AO14"/>
  <c r="AP14"/>
  <c r="AQ14"/>
  <c r="AR14"/>
  <c r="AS14"/>
  <c r="AT14"/>
  <c r="AJ15"/>
  <c r="AK15"/>
  <c r="AL15"/>
  <c r="AM15"/>
  <c r="AN15"/>
  <c r="AO15"/>
  <c r="AP15"/>
  <c r="AQ15"/>
  <c r="AR15"/>
  <c r="AS15"/>
  <c r="AT15"/>
  <c r="AJ16"/>
  <c r="AK16"/>
  <c r="AL16"/>
  <c r="AM16"/>
  <c r="AN16"/>
  <c r="AO16"/>
  <c r="AP16"/>
  <c r="AQ16"/>
  <c r="AR16"/>
  <c r="AS16"/>
  <c r="AT16"/>
  <c r="AJ17"/>
  <c r="AK17"/>
  <c r="AL17"/>
  <c r="AM17"/>
  <c r="AN17"/>
  <c r="AO17"/>
  <c r="AP17"/>
  <c r="AQ17"/>
  <c r="AR17"/>
  <c r="AS17"/>
  <c r="AT17"/>
  <c r="AJ18"/>
  <c r="AK18"/>
  <c r="AL18"/>
  <c r="AM18"/>
  <c r="AN18"/>
  <c r="AO18"/>
  <c r="AP18"/>
  <c r="AQ18"/>
  <c r="AR18"/>
  <c r="AS18"/>
  <c r="AT18"/>
  <c r="AJ271"/>
  <c r="AK271"/>
  <c r="AL271"/>
  <c r="AM271"/>
  <c r="AN271"/>
  <c r="AO271"/>
  <c r="AP271"/>
  <c r="AQ271"/>
  <c r="AR271"/>
  <c r="AS271"/>
  <c r="AT271"/>
  <c r="AJ272"/>
  <c r="AK272"/>
  <c r="AL272"/>
  <c r="AM272"/>
  <c r="AN272"/>
  <c r="AO272"/>
  <c r="AP272"/>
  <c r="AQ272"/>
  <c r="AR272"/>
  <c r="AS272"/>
  <c r="AT272"/>
  <c r="AJ152"/>
  <c r="AK152"/>
  <c r="AL152"/>
  <c r="AM152"/>
  <c r="AN152"/>
  <c r="AO152"/>
  <c r="AP152"/>
  <c r="AQ152"/>
  <c r="AR152"/>
  <c r="AS152"/>
  <c r="AT152"/>
  <c r="AJ153"/>
  <c r="AK153"/>
  <c r="AL153"/>
  <c r="AM153"/>
  <c r="AN153"/>
  <c r="AO153"/>
  <c r="AP153"/>
  <c r="AQ153"/>
  <c r="AR153"/>
  <c r="AS153"/>
  <c r="AT153"/>
  <c r="AJ154"/>
  <c r="AK154"/>
  <c r="AL154"/>
  <c r="AM154"/>
  <c r="AN154"/>
  <c r="AO154"/>
  <c r="AP154"/>
  <c r="AQ154"/>
  <c r="AR154"/>
  <c r="AS154"/>
  <c r="AT154"/>
  <c r="AJ151"/>
  <c r="AK151"/>
  <c r="AL151"/>
  <c r="AM151"/>
  <c r="AN151"/>
  <c r="AO151"/>
  <c r="AP151"/>
  <c r="AQ151"/>
  <c r="AR151"/>
  <c r="AS151"/>
  <c r="AT151"/>
  <c r="AJ211"/>
  <c r="AK211"/>
  <c r="AL211"/>
  <c r="AM211"/>
  <c r="AN211"/>
  <c r="AO211"/>
  <c r="AP211"/>
  <c r="AQ211"/>
  <c r="AR211"/>
  <c r="AS211"/>
  <c r="AT211"/>
  <c r="AJ212"/>
  <c r="AK212"/>
  <c r="AL212"/>
  <c r="AM212"/>
  <c r="AN212"/>
  <c r="AO212"/>
  <c r="AP212"/>
  <c r="AQ212"/>
  <c r="AR212"/>
  <c r="AS212"/>
  <c r="AT212"/>
  <c r="AJ213"/>
  <c r="AK213"/>
  <c r="AL213"/>
  <c r="AM213"/>
  <c r="AN213"/>
  <c r="AO213"/>
  <c r="AP213"/>
  <c r="AQ213"/>
  <c r="AR213"/>
  <c r="AS213"/>
  <c r="AT213"/>
  <c r="AI20"/>
  <c r="AU20" s="1"/>
  <c r="AI21"/>
  <c r="AU21" s="1"/>
  <c r="AI22"/>
  <c r="AU22" s="1"/>
  <c r="AI23"/>
  <c r="AU23" s="1"/>
  <c r="AI24"/>
  <c r="AU24" s="1"/>
  <c r="AI25"/>
  <c r="AU25" s="1"/>
  <c r="AI26"/>
  <c r="AU26" s="1"/>
  <c r="AI27"/>
  <c r="AU27" s="1"/>
  <c r="AI28"/>
  <c r="AU28" s="1"/>
  <c r="AI29"/>
  <c r="AU29" s="1"/>
  <c r="AI30"/>
  <c r="AU30" s="1"/>
  <c r="AI31"/>
  <c r="AU31" s="1"/>
  <c r="AI32"/>
  <c r="AU32" s="1"/>
  <c r="AI33"/>
  <c r="AU33" s="1"/>
  <c r="AI34"/>
  <c r="AU34" s="1"/>
  <c r="AI35"/>
  <c r="AU35" s="1"/>
  <c r="AI36"/>
  <c r="AU36" s="1"/>
  <c r="AI37"/>
  <c r="AU37" s="1"/>
  <c r="AI38"/>
  <c r="AU38" s="1"/>
  <c r="AI39"/>
  <c r="AU39" s="1"/>
  <c r="AI40"/>
  <c r="AU40" s="1"/>
  <c r="AI41"/>
  <c r="AU41" s="1"/>
  <c r="AI42"/>
  <c r="AU42" s="1"/>
  <c r="AI43"/>
  <c r="AU43" s="1"/>
  <c r="AI44"/>
  <c r="AU44" s="1"/>
  <c r="AI45"/>
  <c r="AU45" s="1"/>
  <c r="AI46"/>
  <c r="AU46" s="1"/>
  <c r="AI47"/>
  <c r="AU47" s="1"/>
  <c r="AI48"/>
  <c r="AU48" s="1"/>
  <c r="AI49"/>
  <c r="AU49" s="1"/>
  <c r="AI50"/>
  <c r="AU50" s="1"/>
  <c r="AI51"/>
  <c r="AU51" s="1"/>
  <c r="AI174"/>
  <c r="AU174" s="1"/>
  <c r="AI175"/>
  <c r="AU175" s="1"/>
  <c r="AI176"/>
  <c r="AU176" s="1"/>
  <c r="AI177"/>
  <c r="AU177" s="1"/>
  <c r="AI178"/>
  <c r="AU178" s="1"/>
  <c r="AI179"/>
  <c r="AU179" s="1"/>
  <c r="AI180"/>
  <c r="AU180" s="1"/>
  <c r="AI181"/>
  <c r="AU181" s="1"/>
  <c r="AI182"/>
  <c r="AU182" s="1"/>
  <c r="AI183"/>
  <c r="AU183" s="1"/>
  <c r="AI184"/>
  <c r="AU184" s="1"/>
  <c r="AI111"/>
  <c r="AU111" s="1"/>
  <c r="AI112"/>
  <c r="AU112" s="1"/>
  <c r="AI113"/>
  <c r="AU113" s="1"/>
  <c r="AI114"/>
  <c r="AU114" s="1"/>
  <c r="AI115"/>
  <c r="AU115" s="1"/>
  <c r="AI116"/>
  <c r="AU116" s="1"/>
  <c r="AI117"/>
  <c r="AU117" s="1"/>
  <c r="AI118"/>
  <c r="AU118" s="1"/>
  <c r="AI119"/>
  <c r="AU119" s="1"/>
  <c r="AI120"/>
  <c r="AU120" s="1"/>
  <c r="AI298"/>
  <c r="AU298" s="1"/>
  <c r="AI299"/>
  <c r="AU299" s="1"/>
  <c r="AI258"/>
  <c r="AU258" s="1"/>
  <c r="AI259"/>
  <c r="AU259" s="1"/>
  <c r="AI260"/>
  <c r="AU260" s="1"/>
  <c r="AI261"/>
  <c r="AU261" s="1"/>
  <c r="AI262"/>
  <c r="AU262" s="1"/>
  <c r="AI81"/>
  <c r="AU81" s="1"/>
  <c r="AI82"/>
  <c r="AU82" s="1"/>
  <c r="AI254"/>
  <c r="AU254" s="1"/>
  <c r="AI64"/>
  <c r="AU64" s="1"/>
  <c r="AI65"/>
  <c r="AU65" s="1"/>
  <c r="AI66"/>
  <c r="AU66" s="1"/>
  <c r="AI67"/>
  <c r="AU67" s="1"/>
  <c r="AI121"/>
  <c r="AU121" s="1"/>
  <c r="AI122"/>
  <c r="AU122" s="1"/>
  <c r="AI251"/>
  <c r="AU251" s="1"/>
  <c r="AI252"/>
  <c r="AU252" s="1"/>
  <c r="AI253"/>
  <c r="AU253" s="1"/>
  <c r="AI68"/>
  <c r="AU68" s="1"/>
  <c r="AI69"/>
  <c r="AU69" s="1"/>
  <c r="AI70"/>
  <c r="AU70" s="1"/>
  <c r="AI71"/>
  <c r="AU71" s="1"/>
  <c r="AI72"/>
  <c r="AU72" s="1"/>
  <c r="AI73"/>
  <c r="AU73" s="1"/>
  <c r="AI204"/>
  <c r="AU204" s="1"/>
  <c r="AI205"/>
  <c r="AU205" s="1"/>
  <c r="AI206"/>
  <c r="AU206" s="1"/>
  <c r="AI207"/>
  <c r="AU207" s="1"/>
  <c r="AI208"/>
  <c r="AU208" s="1"/>
  <c r="AI155"/>
  <c r="AU155" s="1"/>
  <c r="AI127"/>
  <c r="AU127" s="1"/>
  <c r="AI128"/>
  <c r="AU128" s="1"/>
  <c r="AI129"/>
  <c r="AU129" s="1"/>
  <c r="AI130"/>
  <c r="AU130" s="1"/>
  <c r="AI201"/>
  <c r="AU201" s="1"/>
  <c r="AI202"/>
  <c r="AU202" s="1"/>
  <c r="AI203"/>
  <c r="AU203" s="1"/>
  <c r="AI79"/>
  <c r="AU79" s="1"/>
  <c r="AI80"/>
  <c r="AU80" s="1"/>
  <c r="AI61"/>
  <c r="AU61" s="1"/>
  <c r="AI62"/>
  <c r="AU62" s="1"/>
  <c r="AI63"/>
  <c r="AU63" s="1"/>
  <c r="AI74"/>
  <c r="AU74" s="1"/>
  <c r="AI75"/>
  <c r="AU75" s="1"/>
  <c r="AI76"/>
  <c r="AU76" s="1"/>
  <c r="AI77"/>
  <c r="AU77" s="1"/>
  <c r="AI78"/>
  <c r="AU78" s="1"/>
  <c r="AI293"/>
  <c r="AU293" s="1"/>
  <c r="AI294"/>
  <c r="AU294" s="1"/>
  <c r="AI295"/>
  <c r="AU295" s="1"/>
  <c r="AI296"/>
  <c r="AU296" s="1"/>
  <c r="AI103"/>
  <c r="AU103" s="1"/>
  <c r="AI104"/>
  <c r="AU104" s="1"/>
  <c r="AI105"/>
  <c r="AU105" s="1"/>
  <c r="AI106"/>
  <c r="AU106" s="1"/>
  <c r="AI107"/>
  <c r="AU107" s="1"/>
  <c r="AI108"/>
  <c r="AU108" s="1"/>
  <c r="AI109"/>
  <c r="AU109" s="1"/>
  <c r="AI110"/>
  <c r="AU110" s="1"/>
  <c r="AI83"/>
  <c r="AU83" s="1"/>
  <c r="AI84"/>
  <c r="AU84" s="1"/>
  <c r="AI85"/>
  <c r="AU85" s="1"/>
  <c r="AI86"/>
  <c r="AU86" s="1"/>
  <c r="AI87"/>
  <c r="AU87" s="1"/>
  <c r="AI137"/>
  <c r="AU137" s="1"/>
  <c r="AI138"/>
  <c r="AU138" s="1"/>
  <c r="AI139"/>
  <c r="AU139" s="1"/>
  <c r="AI160"/>
  <c r="AU160" s="1"/>
  <c r="AI161"/>
  <c r="AU161" s="1"/>
  <c r="AI162"/>
  <c r="AU162" s="1"/>
  <c r="AI163"/>
  <c r="AU163" s="1"/>
  <c r="AI164"/>
  <c r="AU164" s="1"/>
  <c r="AI280"/>
  <c r="AU280" s="1"/>
  <c r="AI281"/>
  <c r="AU281" s="1"/>
  <c r="AI282"/>
  <c r="AU282" s="1"/>
  <c r="AI283"/>
  <c r="AU283" s="1"/>
  <c r="AI284"/>
  <c r="AU284" s="1"/>
  <c r="AI285"/>
  <c r="AU285" s="1"/>
  <c r="AI286"/>
  <c r="AU286" s="1"/>
  <c r="AI287"/>
  <c r="AU287" s="1"/>
  <c r="AI288"/>
  <c r="AU288" s="1"/>
  <c r="AI224"/>
  <c r="AU224" s="1"/>
  <c r="AI225"/>
  <c r="AU225" s="1"/>
  <c r="AI226"/>
  <c r="AU226" s="1"/>
  <c r="AI227"/>
  <c r="AU227" s="1"/>
  <c r="AI228"/>
  <c r="AU228" s="1"/>
  <c r="AI229"/>
  <c r="AU229" s="1"/>
  <c r="AI230"/>
  <c r="AU230" s="1"/>
  <c r="AI231"/>
  <c r="AU231" s="1"/>
  <c r="AI232"/>
  <c r="AU232" s="1"/>
  <c r="AI233"/>
  <c r="AU233" s="1"/>
  <c r="AI192"/>
  <c r="AU192" s="1"/>
  <c r="AI193"/>
  <c r="AU193" s="1"/>
  <c r="AI194"/>
  <c r="AU194" s="1"/>
  <c r="AI195"/>
  <c r="AU195" s="1"/>
  <c r="AI196"/>
  <c r="AU196" s="1"/>
  <c r="AI197"/>
  <c r="AU197" s="1"/>
  <c r="AI198"/>
  <c r="AU198" s="1"/>
  <c r="AI199"/>
  <c r="AU199" s="1"/>
  <c r="AI200"/>
  <c r="AU200" s="1"/>
  <c r="AI245"/>
  <c r="AU245" s="1"/>
  <c r="AI246"/>
  <c r="AU246" s="1"/>
  <c r="AI244"/>
  <c r="AU244" s="1"/>
  <c r="AI223"/>
  <c r="AU223" s="1"/>
  <c r="AI273"/>
  <c r="AU273" s="1"/>
  <c r="AI274"/>
  <c r="AU274" s="1"/>
  <c r="AI275"/>
  <c r="AU275" s="1"/>
  <c r="AI276"/>
  <c r="AU276" s="1"/>
  <c r="AI277"/>
  <c r="AU277" s="1"/>
  <c r="AI278"/>
  <c r="AU278" s="1"/>
  <c r="AI279"/>
  <c r="AU279" s="1"/>
  <c r="AI263"/>
  <c r="AU263" s="1"/>
  <c r="AI264"/>
  <c r="AU264" s="1"/>
  <c r="AI265"/>
  <c r="AU265" s="1"/>
  <c r="AI266"/>
  <c r="AU266" s="1"/>
  <c r="AI267"/>
  <c r="AU267" s="1"/>
  <c r="AI234"/>
  <c r="AU234" s="1"/>
  <c r="AI132"/>
  <c r="AU132" s="1"/>
  <c r="AI133"/>
  <c r="AU133" s="1"/>
  <c r="AI134"/>
  <c r="AU134" s="1"/>
  <c r="AI135"/>
  <c r="AU135" s="1"/>
  <c r="AI136"/>
  <c r="AU136" s="1"/>
  <c r="AI255"/>
  <c r="AU255" s="1"/>
  <c r="AI256"/>
  <c r="AU256" s="1"/>
  <c r="AI257"/>
  <c r="AU257" s="1"/>
  <c r="AI123"/>
  <c r="AU123" s="1"/>
  <c r="AI124"/>
  <c r="AU124" s="1"/>
  <c r="AI125"/>
  <c r="AU125" s="1"/>
  <c r="AI126"/>
  <c r="AU126" s="1"/>
  <c r="AI214"/>
  <c r="AU214" s="1"/>
  <c r="AI215"/>
  <c r="AU215" s="1"/>
  <c r="AI216"/>
  <c r="AU216" s="1"/>
  <c r="AI217"/>
  <c r="AU217" s="1"/>
  <c r="AI218"/>
  <c r="AU218" s="1"/>
  <c r="AI219"/>
  <c r="AU219" s="1"/>
  <c r="AI220"/>
  <c r="AU220" s="1"/>
  <c r="AI221"/>
  <c r="AU221" s="1"/>
  <c r="AI95"/>
  <c r="AU95" s="1"/>
  <c r="AI96"/>
  <c r="AU96" s="1"/>
  <c r="AI97"/>
  <c r="AU97" s="1"/>
  <c r="AI98"/>
  <c r="AU98" s="1"/>
  <c r="AI99"/>
  <c r="AU99" s="1"/>
  <c r="AI168"/>
  <c r="AU168" s="1"/>
  <c r="AI169"/>
  <c r="AU169" s="1"/>
  <c r="AI170"/>
  <c r="AU170" s="1"/>
  <c r="AI171"/>
  <c r="AU171" s="1"/>
  <c r="AI172"/>
  <c r="AU172" s="1"/>
  <c r="AI173"/>
  <c r="AU173" s="1"/>
  <c r="AI185"/>
  <c r="AU185" s="1"/>
  <c r="AI186"/>
  <c r="AU186" s="1"/>
  <c r="AI187"/>
  <c r="AU187" s="1"/>
  <c r="AI188"/>
  <c r="AU188" s="1"/>
  <c r="AI189"/>
  <c r="AU189" s="1"/>
  <c r="AI222"/>
  <c r="AU222" s="1"/>
  <c r="AI165"/>
  <c r="AU165" s="1"/>
  <c r="AI166"/>
  <c r="AU166" s="1"/>
  <c r="AI167"/>
  <c r="AU167" s="1"/>
  <c r="AI149"/>
  <c r="AU149" s="1"/>
  <c r="AI100"/>
  <c r="AU100" s="1"/>
  <c r="AI101"/>
  <c r="AU101" s="1"/>
  <c r="AI297"/>
  <c r="AU297" s="1"/>
  <c r="AI289"/>
  <c r="AU289" s="1"/>
  <c r="AI290"/>
  <c r="AU290" s="1"/>
  <c r="AI270"/>
  <c r="AU270" s="1"/>
  <c r="AI102"/>
  <c r="AU102" s="1"/>
  <c r="AI52"/>
  <c r="AU52" s="1"/>
  <c r="AI53"/>
  <c r="AU53" s="1"/>
  <c r="AI54"/>
  <c r="AU54" s="1"/>
  <c r="AI55"/>
  <c r="AU55" s="1"/>
  <c r="AI56"/>
  <c r="AU56" s="1"/>
  <c r="AI57"/>
  <c r="AU57" s="1"/>
  <c r="AI58"/>
  <c r="AU58" s="1"/>
  <c r="AI59"/>
  <c r="AU59" s="1"/>
  <c r="AI60"/>
  <c r="AU60" s="1"/>
  <c r="AI88"/>
  <c r="AU88" s="1"/>
  <c r="AI89"/>
  <c r="AU89" s="1"/>
  <c r="AI90"/>
  <c r="AU90" s="1"/>
  <c r="AI91"/>
  <c r="AU91" s="1"/>
  <c r="AI92"/>
  <c r="AU92" s="1"/>
  <c r="AI93"/>
  <c r="AU93" s="1"/>
  <c r="AI94"/>
  <c r="AU94" s="1"/>
  <c r="AI150"/>
  <c r="AU150" s="1"/>
  <c r="AI247"/>
  <c r="AU247" s="1"/>
  <c r="AI248"/>
  <c r="AU248" s="1"/>
  <c r="AI249"/>
  <c r="AU249" s="1"/>
  <c r="AI250"/>
  <c r="AU250" s="1"/>
  <c r="AI140"/>
  <c r="AU140" s="1"/>
  <c r="AI141"/>
  <c r="AU141" s="1"/>
  <c r="AI142"/>
  <c r="AU142" s="1"/>
  <c r="AI143"/>
  <c r="AU143" s="1"/>
  <c r="AI144"/>
  <c r="AU144" s="1"/>
  <c r="AI145"/>
  <c r="AU145" s="1"/>
  <c r="AI209"/>
  <c r="AU209" s="1"/>
  <c r="AI210"/>
  <c r="AU210" s="1"/>
  <c r="AI300"/>
  <c r="AU300" s="1"/>
  <c r="AI301"/>
  <c r="AU301" s="1"/>
  <c r="AI268"/>
  <c r="AU268" s="1"/>
  <c r="AI269"/>
  <c r="AU269" s="1"/>
  <c r="AI9"/>
  <c r="AU9" s="1"/>
  <c r="AI10"/>
  <c r="AU10" s="1"/>
  <c r="AI11"/>
  <c r="AU11" s="1"/>
  <c r="AI12"/>
  <c r="AU12" s="1"/>
  <c r="AI156"/>
  <c r="AU156" s="1"/>
  <c r="AI157"/>
  <c r="AU157" s="1"/>
  <c r="AI158"/>
  <c r="AU158" s="1"/>
  <c r="AI159"/>
  <c r="AU159" s="1"/>
  <c r="AI5"/>
  <c r="AU5" s="1"/>
  <c r="AI6"/>
  <c r="AU6" s="1"/>
  <c r="AI7"/>
  <c r="AU7" s="1"/>
  <c r="AI8"/>
  <c r="AU8" s="1"/>
  <c r="AI241"/>
  <c r="AU241" s="1"/>
  <c r="AI242"/>
  <c r="AU242" s="1"/>
  <c r="AI243"/>
  <c r="AU243" s="1"/>
  <c r="AI235"/>
  <c r="AU235" s="1"/>
  <c r="AI236"/>
  <c r="AU236" s="1"/>
  <c r="AI237"/>
  <c r="AU237" s="1"/>
  <c r="AI238"/>
  <c r="AU238" s="1"/>
  <c r="AI239"/>
  <c r="AU239" s="1"/>
  <c r="AI240"/>
  <c r="AU240" s="1"/>
  <c r="AI291"/>
  <c r="AU291" s="1"/>
  <c r="AI292"/>
  <c r="AU292" s="1"/>
  <c r="AI190"/>
  <c r="AU190" s="1"/>
  <c r="AI191"/>
  <c r="AU191" s="1"/>
  <c r="AI146"/>
  <c r="AU146" s="1"/>
  <c r="AI147"/>
  <c r="AU147" s="1"/>
  <c r="AI148"/>
  <c r="AU148" s="1"/>
  <c r="AI131"/>
  <c r="AU131" s="1"/>
  <c r="AI13"/>
  <c r="AU13" s="1"/>
  <c r="AI14"/>
  <c r="AU14" s="1"/>
  <c r="AI15"/>
  <c r="AU15" s="1"/>
  <c r="AI16"/>
  <c r="AU16" s="1"/>
  <c r="AI17"/>
  <c r="AU17" s="1"/>
  <c r="AI18"/>
  <c r="AU18" s="1"/>
  <c r="AI271"/>
  <c r="AU271" s="1"/>
  <c r="AI272"/>
  <c r="AU272" s="1"/>
  <c r="AI152"/>
  <c r="AU152" s="1"/>
  <c r="AI153"/>
  <c r="AU153" s="1"/>
  <c r="AI154"/>
  <c r="AU154" s="1"/>
  <c r="AI151"/>
  <c r="AU151" s="1"/>
  <c r="AI211"/>
  <c r="AU211" s="1"/>
  <c r="AI212"/>
  <c r="AU212" s="1"/>
  <c r="AI213"/>
  <c r="AU213" s="1"/>
  <c r="AI19"/>
  <c r="AU19" s="1"/>
</calcChain>
</file>

<file path=xl/sharedStrings.xml><?xml version="1.0" encoding="utf-8"?>
<sst xmlns="http://schemas.openxmlformats.org/spreadsheetml/2006/main" count="1534" uniqueCount="135">
  <si>
    <t>Store #</t>
  </si>
  <si>
    <t>City</t>
  </si>
  <si>
    <t>State</t>
  </si>
  <si>
    <t>Type</t>
  </si>
  <si>
    <t>Chick-Fil-A</t>
  </si>
  <si>
    <t># of Chickens Sold</t>
  </si>
  <si>
    <t>None</t>
  </si>
  <si>
    <t>Local Television</t>
  </si>
  <si>
    <t>Newspaper Ads</t>
  </si>
  <si>
    <t>Local Marketing</t>
  </si>
  <si>
    <t>Bill Boards</t>
  </si>
  <si>
    <t>Marketing Budget</t>
  </si>
  <si>
    <t>Atlanta</t>
  </si>
  <si>
    <t>Macon</t>
  </si>
  <si>
    <t>Columbus</t>
  </si>
  <si>
    <t>Valdosta</t>
  </si>
  <si>
    <t>Waycross</t>
  </si>
  <si>
    <t>Savannah</t>
  </si>
  <si>
    <t>Brunswick</t>
  </si>
  <si>
    <t>Saint Simons Island</t>
  </si>
  <si>
    <t>Augusta</t>
  </si>
  <si>
    <t>Dalton</t>
  </si>
  <si>
    <t>Rome</t>
  </si>
  <si>
    <t>Birmingham</t>
  </si>
  <si>
    <t>Montgomery</t>
  </si>
  <si>
    <t>Huntsville</t>
  </si>
  <si>
    <t>Dothan</t>
  </si>
  <si>
    <t>Mobile</t>
  </si>
  <si>
    <t>Brewton</t>
  </si>
  <si>
    <t>Auburn</t>
  </si>
  <si>
    <t>Tuscaloosa</t>
  </si>
  <si>
    <t>Columbia</t>
  </si>
  <si>
    <t>Charleston</t>
  </si>
  <si>
    <t>Greenville</t>
  </si>
  <si>
    <t>Jacksonville</t>
  </si>
  <si>
    <t>Tampa</t>
  </si>
  <si>
    <t>Orlando</t>
  </si>
  <si>
    <t>Miami</t>
  </si>
  <si>
    <t>Punta Gorda</t>
  </si>
  <si>
    <t>Port Charlotte</t>
  </si>
  <si>
    <t>Oldsmar</t>
  </si>
  <si>
    <t>Tallahassee</t>
  </si>
  <si>
    <t>Sebring</t>
  </si>
  <si>
    <t>Pahoke</t>
  </si>
  <si>
    <t>Gainesville</t>
  </si>
  <si>
    <t>Sarasota</t>
  </si>
  <si>
    <t>Daytona</t>
  </si>
  <si>
    <t>Nashville</t>
  </si>
  <si>
    <t>Chattanooga</t>
  </si>
  <si>
    <t>Knoxville</t>
  </si>
  <si>
    <t>Memphis</t>
  </si>
  <si>
    <t>Kingsport</t>
  </si>
  <si>
    <t>New Taswell</t>
  </si>
  <si>
    <t>Helen</t>
  </si>
  <si>
    <t>Clayton</t>
  </si>
  <si>
    <t>Unadilla</t>
  </si>
  <si>
    <t>Tifton</t>
  </si>
  <si>
    <t>St. Marys</t>
  </si>
  <si>
    <t>Cochran</t>
  </si>
  <si>
    <t>Charlotte</t>
  </si>
  <si>
    <t>Hickory</t>
  </si>
  <si>
    <t>Raliegh</t>
  </si>
  <si>
    <t>Myrtle Beach</t>
  </si>
  <si>
    <t>Wilmington</t>
  </si>
  <si>
    <t>Spartanburg</t>
  </si>
  <si>
    <t>Asheville</t>
  </si>
  <si>
    <t>Stand Alone</t>
  </si>
  <si>
    <t>Mall</t>
  </si>
  <si>
    <t>Jackson</t>
  </si>
  <si>
    <t xml:space="preserve">Albany </t>
  </si>
  <si>
    <t>Pensacola</t>
  </si>
  <si>
    <t>Panama City</t>
  </si>
  <si>
    <t>Tupelo</t>
  </si>
  <si>
    <t>Meridian</t>
  </si>
  <si>
    <t>Gulfport</t>
  </si>
  <si>
    <t>Gadsen</t>
  </si>
  <si>
    <t>Athens</t>
  </si>
  <si>
    <t>Statesboro</t>
  </si>
  <si>
    <t>Hilton Head</t>
  </si>
  <si>
    <t>Naples</t>
  </si>
  <si>
    <t>Ginger</t>
  </si>
  <si>
    <t>Marketing Manager</t>
  </si>
  <si>
    <t>Ted</t>
  </si>
  <si>
    <t>Terry</t>
  </si>
  <si>
    <t>Philip</t>
  </si>
  <si>
    <t>Graham</t>
  </si>
  <si>
    <t>Jan - Revenue</t>
  </si>
  <si>
    <t>Feb - Revenue</t>
  </si>
  <si>
    <t>Mar - Revenue</t>
  </si>
  <si>
    <t>Apr - Revenue</t>
  </si>
  <si>
    <t>May - Revenue</t>
  </si>
  <si>
    <t>Jun - Revenue</t>
  </si>
  <si>
    <t>Jul - Revenue</t>
  </si>
  <si>
    <t>Aug - Revenue</t>
  </si>
  <si>
    <t>Sep Revenue</t>
  </si>
  <si>
    <t>Oct - Revenue</t>
  </si>
  <si>
    <t>Nov - Revenue</t>
  </si>
  <si>
    <t>Dec - Revenue</t>
  </si>
  <si>
    <t>Jan - Expenses</t>
  </si>
  <si>
    <t>Feb - Expenses</t>
  </si>
  <si>
    <t>Mar - Expenses</t>
  </si>
  <si>
    <t>Apr - Expenses</t>
  </si>
  <si>
    <t>May - Expenses</t>
  </si>
  <si>
    <t>Jun - Expenses</t>
  </si>
  <si>
    <t>Jul - Expenses</t>
  </si>
  <si>
    <t>Aug - Expenses</t>
  </si>
  <si>
    <t>Sep Expenses</t>
  </si>
  <si>
    <t>Oct - Expenses</t>
  </si>
  <si>
    <t>Nov - Expenses</t>
  </si>
  <si>
    <t>Dec - Expenses</t>
  </si>
  <si>
    <t>Jan - Profit</t>
  </si>
  <si>
    <t>Feb - Profit</t>
  </si>
  <si>
    <t>Mar - Profit</t>
  </si>
  <si>
    <t>Apr - Profit</t>
  </si>
  <si>
    <t>May - Profit</t>
  </si>
  <si>
    <t>Jun - Profit</t>
  </si>
  <si>
    <t>Jul - Profit</t>
  </si>
  <si>
    <t>Aug - Profit</t>
  </si>
  <si>
    <t>Sep Profit</t>
  </si>
  <si>
    <t>Oct - Profit</t>
  </si>
  <si>
    <t>Nov - Profit</t>
  </si>
  <si>
    <t>Dec - Profit</t>
  </si>
  <si>
    <t>Total Revenue</t>
  </si>
  <si>
    <t>Total Expenses</t>
  </si>
  <si>
    <t>Total Profit</t>
  </si>
  <si>
    <t>Georgia</t>
  </si>
  <si>
    <t>Alabama</t>
  </si>
  <si>
    <t>South Carolina</t>
  </si>
  <si>
    <t>North Carolina</t>
  </si>
  <si>
    <t>Mississippi</t>
  </si>
  <si>
    <t>Tennessee</t>
  </si>
  <si>
    <t>Florida</t>
  </si>
  <si>
    <t>Direct Mail Coupon</t>
  </si>
  <si>
    <t>Decatur</t>
  </si>
  <si>
    <r>
      <t xml:space="preserve">2008 Results of Operations for the Southeast </t>
    </r>
    <r>
      <rPr>
        <vertAlign val="superscript"/>
        <sz val="16"/>
        <color theme="1"/>
        <rFont val="Calibri"/>
        <family val="2"/>
        <scheme val="minor"/>
      </rPr>
      <t>(Ficticious Numbers)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</si>
</sst>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164" fontId="0" fillId="0" borderId="0" xfId="1" applyNumberFormat="1" applyFont="1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quotePrefix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941917</xdr:colOff>
      <xdr:row>0</xdr:row>
      <xdr:rowOff>100872</xdr:rowOff>
    </xdr:from>
    <xdr:to>
      <xdr:col>6</xdr:col>
      <xdr:colOff>1056217</xdr:colOff>
      <xdr:row>3</xdr:row>
      <xdr:rowOff>11642</xdr:rowOff>
    </xdr:to>
    <xdr:pic>
      <xdr:nvPicPr>
        <xdr:cNvPr id="1025" name="Picture 1" descr="http://www.northhillsraleigh.com/news/dining/wp-content/uploads/2009/08/chick-fil-a-logo-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25584" y="100872"/>
          <a:ext cx="1109133" cy="7362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01"/>
  <sheetViews>
    <sheetView showGridLines="0" tabSelected="1" zoomScale="90" zoomScaleNormal="90" workbookViewId="0">
      <selection activeCell="H5" sqref="H5"/>
    </sheetView>
  </sheetViews>
  <sheetFormatPr defaultRowHeight="15"/>
  <cols>
    <col min="1" max="1" width="9.140625" style="5"/>
    <col min="2" max="2" width="13.5703125" customWidth="1"/>
    <col min="3" max="3" width="15.28515625" style="4" customWidth="1"/>
    <col min="4" max="4" width="16.85546875" bestFit="1" customWidth="1"/>
    <col min="5" max="5" width="16.85546875" customWidth="1"/>
    <col min="6" max="6" width="14.85546875" style="12" customWidth="1"/>
    <col min="7" max="7" width="19.42578125" customWidth="1"/>
    <col min="8" max="8" width="13.140625" style="8" customWidth="1"/>
    <col min="9" max="47" width="11.42578125" style="8" customWidth="1"/>
  </cols>
  <sheetData>
    <row r="1" spans="1:47" ht="21">
      <c r="A1" s="2" t="s">
        <v>4</v>
      </c>
    </row>
    <row r="2" spans="1:47" ht="23.25">
      <c r="A2" s="2" t="s">
        <v>134</v>
      </c>
    </row>
    <row r="3" spans="1:47" ht="21">
      <c r="A3" s="2"/>
    </row>
    <row r="4" spans="1:47" s="3" customFormat="1" ht="30.75" thickBot="1">
      <c r="A4" s="6" t="s">
        <v>0</v>
      </c>
      <c r="B4" s="6" t="s">
        <v>1</v>
      </c>
      <c r="C4" s="9" t="s">
        <v>2</v>
      </c>
      <c r="D4" s="7" t="s">
        <v>3</v>
      </c>
      <c r="E4" s="7" t="s">
        <v>81</v>
      </c>
      <c r="F4" s="11" t="s">
        <v>5</v>
      </c>
      <c r="G4" s="7" t="s">
        <v>9</v>
      </c>
      <c r="H4" s="11" t="s">
        <v>11</v>
      </c>
      <c r="I4" s="10" t="s">
        <v>86</v>
      </c>
      <c r="J4" s="10" t="s">
        <v>87</v>
      </c>
      <c r="K4" s="10" t="s">
        <v>88</v>
      </c>
      <c r="L4" s="10" t="s">
        <v>89</v>
      </c>
      <c r="M4" s="10" t="s">
        <v>90</v>
      </c>
      <c r="N4" s="10" t="s">
        <v>91</v>
      </c>
      <c r="O4" s="10" t="s">
        <v>92</v>
      </c>
      <c r="P4" s="10" t="s">
        <v>93</v>
      </c>
      <c r="Q4" s="10" t="s">
        <v>94</v>
      </c>
      <c r="R4" s="10" t="s">
        <v>95</v>
      </c>
      <c r="S4" s="10" t="s">
        <v>96</v>
      </c>
      <c r="T4" s="10" t="s">
        <v>97</v>
      </c>
      <c r="U4" s="10" t="s">
        <v>122</v>
      </c>
      <c r="V4" s="10" t="s">
        <v>98</v>
      </c>
      <c r="W4" s="10" t="s">
        <v>99</v>
      </c>
      <c r="X4" s="10" t="s">
        <v>100</v>
      </c>
      <c r="Y4" s="10" t="s">
        <v>101</v>
      </c>
      <c r="Z4" s="10" t="s">
        <v>102</v>
      </c>
      <c r="AA4" s="10" t="s">
        <v>103</v>
      </c>
      <c r="AB4" s="10" t="s">
        <v>104</v>
      </c>
      <c r="AC4" s="10" t="s">
        <v>105</v>
      </c>
      <c r="AD4" s="10" t="s">
        <v>106</v>
      </c>
      <c r="AE4" s="10" t="s">
        <v>107</v>
      </c>
      <c r="AF4" s="10" t="s">
        <v>108</v>
      </c>
      <c r="AG4" s="10" t="s">
        <v>109</v>
      </c>
      <c r="AH4" s="10" t="s">
        <v>123</v>
      </c>
      <c r="AI4" s="10" t="s">
        <v>110</v>
      </c>
      <c r="AJ4" s="10" t="s">
        <v>111</v>
      </c>
      <c r="AK4" s="10" t="s">
        <v>112</v>
      </c>
      <c r="AL4" s="10" t="s">
        <v>113</v>
      </c>
      <c r="AM4" s="10" t="s">
        <v>114</v>
      </c>
      <c r="AN4" s="10" t="s">
        <v>115</v>
      </c>
      <c r="AO4" s="10" t="s">
        <v>116</v>
      </c>
      <c r="AP4" s="10" t="s">
        <v>117</v>
      </c>
      <c r="AQ4" s="10" t="s">
        <v>118</v>
      </c>
      <c r="AR4" s="10" t="s">
        <v>119</v>
      </c>
      <c r="AS4" s="10" t="s">
        <v>120</v>
      </c>
      <c r="AT4" s="10" t="s">
        <v>121</v>
      </c>
      <c r="AU4" s="10" t="s">
        <v>124</v>
      </c>
    </row>
    <row r="5" spans="1:47">
      <c r="A5" s="5">
        <v>1262</v>
      </c>
      <c r="B5" s="1" t="s">
        <v>69</v>
      </c>
      <c r="C5" s="4" t="s">
        <v>125</v>
      </c>
      <c r="D5" t="s">
        <v>67</v>
      </c>
      <c r="E5" t="s">
        <v>84</v>
      </c>
      <c r="F5" s="12">
        <v>142717</v>
      </c>
      <c r="G5" s="1" t="s">
        <v>7</v>
      </c>
      <c r="H5" s="8">
        <v>45600</v>
      </c>
      <c r="I5" s="8">
        <v>60455.08</v>
      </c>
      <c r="J5" s="8">
        <v>112993.5</v>
      </c>
      <c r="K5" s="8">
        <v>189447.42</v>
      </c>
      <c r="L5" s="8">
        <v>137817.67000000001</v>
      </c>
      <c r="M5" s="8">
        <v>121268.67</v>
      </c>
      <c r="N5" s="8">
        <v>89311.92</v>
      </c>
      <c r="O5" s="8">
        <v>61824.58</v>
      </c>
      <c r="P5" s="8">
        <v>75695.67</v>
      </c>
      <c r="Q5" s="8">
        <v>108867.58</v>
      </c>
      <c r="R5" s="8">
        <v>92114.58</v>
      </c>
      <c r="S5" s="8">
        <v>76144.58</v>
      </c>
      <c r="T5" s="8">
        <v>158508.82999999999</v>
      </c>
      <c r="U5" s="8">
        <f t="shared" ref="U5:U68" si="0">SUM(I5:T5)</f>
        <v>1284450.0800000003</v>
      </c>
      <c r="V5" s="8">
        <v>112600.08</v>
      </c>
      <c r="W5" s="8">
        <v>133272.07999999999</v>
      </c>
      <c r="X5" s="8">
        <v>112999.83</v>
      </c>
      <c r="Y5" s="8">
        <v>60976.67</v>
      </c>
      <c r="Z5" s="8">
        <v>70915.83</v>
      </c>
      <c r="AA5" s="8">
        <v>66303.33</v>
      </c>
      <c r="AB5" s="8">
        <v>123390.17</v>
      </c>
      <c r="AC5" s="8">
        <v>109006.83</v>
      </c>
      <c r="AD5" s="8">
        <v>70067.33</v>
      </c>
      <c r="AE5" s="8">
        <v>126015.83</v>
      </c>
      <c r="AF5" s="8">
        <v>83467.17</v>
      </c>
      <c r="AG5" s="8">
        <v>60510.75</v>
      </c>
      <c r="AH5" s="8">
        <f t="shared" ref="AH5:AH68" si="1">SUM(V5:AG5)</f>
        <v>1129525.8999999999</v>
      </c>
      <c r="AI5" s="8">
        <f t="shared" ref="AI5:AI68" si="2">I5-V5</f>
        <v>-52145</v>
      </c>
      <c r="AJ5" s="8">
        <f t="shared" ref="AJ5:AJ68" si="3">J5-W5</f>
        <v>-20278.579999999987</v>
      </c>
      <c r="AK5" s="8">
        <f t="shared" ref="AK5:AK68" si="4">K5-X5</f>
        <v>76447.590000000011</v>
      </c>
      <c r="AL5" s="8">
        <f t="shared" ref="AL5:AL68" si="5">L5-Y5</f>
        <v>76841.000000000015</v>
      </c>
      <c r="AM5" s="8">
        <f t="shared" ref="AM5:AM68" si="6">M5-Z5</f>
        <v>50352.84</v>
      </c>
      <c r="AN5" s="8">
        <f t="shared" ref="AN5:AN68" si="7">N5-AA5</f>
        <v>23008.589999999997</v>
      </c>
      <c r="AO5" s="8">
        <f t="shared" ref="AO5:AO68" si="8">O5-AB5</f>
        <v>-61565.59</v>
      </c>
      <c r="AP5" s="8">
        <f t="shared" ref="AP5:AP68" si="9">P5-AC5</f>
        <v>-33311.160000000003</v>
      </c>
      <c r="AQ5" s="8">
        <f t="shared" ref="AQ5:AQ68" si="10">Q5-AD5</f>
        <v>38800.25</v>
      </c>
      <c r="AR5" s="8">
        <f t="shared" ref="AR5:AR68" si="11">R5-AE5</f>
        <v>-33901.25</v>
      </c>
      <c r="AS5" s="8">
        <f t="shared" ref="AS5:AS68" si="12">S5-AF5</f>
        <v>-7322.5899999999965</v>
      </c>
      <c r="AT5" s="8">
        <f t="shared" ref="AT5:AT68" si="13">T5-AG5</f>
        <v>97998.079999999987</v>
      </c>
      <c r="AU5" s="8">
        <f t="shared" ref="AU5:AU68" si="14">SUM(AI5:AT5)</f>
        <v>154924.18000000002</v>
      </c>
    </row>
    <row r="6" spans="1:47">
      <c r="A6" s="5">
        <v>1263</v>
      </c>
      <c r="B6" s="1" t="s">
        <v>69</v>
      </c>
      <c r="C6" s="4" t="s">
        <v>125</v>
      </c>
      <c r="D6" t="s">
        <v>66</v>
      </c>
      <c r="E6" t="s">
        <v>85</v>
      </c>
      <c r="F6" s="12">
        <v>180839</v>
      </c>
      <c r="G6" t="s">
        <v>132</v>
      </c>
      <c r="H6" s="8">
        <v>80000</v>
      </c>
      <c r="I6" s="8">
        <v>72511</v>
      </c>
      <c r="J6" s="8">
        <v>81512.58</v>
      </c>
      <c r="K6" s="8">
        <v>57196.42</v>
      </c>
      <c r="L6" s="8">
        <v>107245</v>
      </c>
      <c r="M6" s="8">
        <v>93442.58</v>
      </c>
      <c r="N6" s="8">
        <v>133299.75</v>
      </c>
      <c r="O6" s="8">
        <v>182585.92</v>
      </c>
      <c r="P6" s="8">
        <v>204811.67</v>
      </c>
      <c r="Q6" s="8">
        <v>200223.25</v>
      </c>
      <c r="R6" s="8">
        <v>151334.67000000001</v>
      </c>
      <c r="S6" s="8">
        <v>217293.5</v>
      </c>
      <c r="T6" s="8">
        <v>126092.42</v>
      </c>
      <c r="U6" s="8">
        <f t="shared" si="0"/>
        <v>1627548.76</v>
      </c>
      <c r="V6" s="8">
        <v>97283.25</v>
      </c>
      <c r="W6" s="8">
        <v>59143.08</v>
      </c>
      <c r="X6" s="8">
        <v>110051.17</v>
      </c>
      <c r="Y6" s="8">
        <v>75500.67</v>
      </c>
      <c r="Z6" s="8">
        <v>74307.17</v>
      </c>
      <c r="AA6" s="8">
        <v>107998.5</v>
      </c>
      <c r="AB6" s="8">
        <v>65884.92</v>
      </c>
      <c r="AC6" s="8">
        <v>65168.75</v>
      </c>
      <c r="AD6" s="8">
        <v>90801.5</v>
      </c>
      <c r="AE6" s="8">
        <v>131507.75</v>
      </c>
      <c r="AF6" s="8">
        <v>103189.17</v>
      </c>
      <c r="AG6" s="8">
        <v>89057.67</v>
      </c>
      <c r="AH6" s="8">
        <f t="shared" si="1"/>
        <v>1069893.6000000001</v>
      </c>
      <c r="AI6" s="8">
        <f t="shared" si="2"/>
        <v>-24772.25</v>
      </c>
      <c r="AJ6" s="8">
        <f t="shared" si="3"/>
        <v>22369.5</v>
      </c>
      <c r="AK6" s="8">
        <f t="shared" si="4"/>
        <v>-52854.75</v>
      </c>
      <c r="AL6" s="8">
        <f t="shared" si="5"/>
        <v>31744.33</v>
      </c>
      <c r="AM6" s="8">
        <f t="shared" si="6"/>
        <v>19135.410000000003</v>
      </c>
      <c r="AN6" s="8">
        <f t="shared" si="7"/>
        <v>25301.25</v>
      </c>
      <c r="AO6" s="8">
        <f t="shared" si="8"/>
        <v>116701.00000000001</v>
      </c>
      <c r="AP6" s="8">
        <f t="shared" si="9"/>
        <v>139642.92000000001</v>
      </c>
      <c r="AQ6" s="8">
        <f t="shared" si="10"/>
        <v>109421.75</v>
      </c>
      <c r="AR6" s="8">
        <f t="shared" si="11"/>
        <v>19826.920000000013</v>
      </c>
      <c r="AS6" s="8">
        <f t="shared" si="12"/>
        <v>114104.33</v>
      </c>
      <c r="AT6" s="8">
        <f t="shared" si="13"/>
        <v>37034.75</v>
      </c>
      <c r="AU6" s="8">
        <f t="shared" si="14"/>
        <v>557655.16000000015</v>
      </c>
    </row>
    <row r="7" spans="1:47">
      <c r="A7" s="5">
        <v>1264</v>
      </c>
      <c r="B7" s="1" t="s">
        <v>69</v>
      </c>
      <c r="C7" s="4" t="s">
        <v>125</v>
      </c>
      <c r="D7" t="s">
        <v>66</v>
      </c>
      <c r="E7" t="s">
        <v>80</v>
      </c>
      <c r="F7" s="12">
        <v>186464</v>
      </c>
      <c r="G7" s="1" t="s">
        <v>10</v>
      </c>
      <c r="H7" s="8">
        <v>40000</v>
      </c>
      <c r="I7" s="8">
        <v>140430.25</v>
      </c>
      <c r="J7" s="8">
        <v>179059.67</v>
      </c>
      <c r="K7" s="8">
        <v>123850.83</v>
      </c>
      <c r="L7" s="8">
        <v>90778.67</v>
      </c>
      <c r="M7" s="8">
        <v>161054.57999999999</v>
      </c>
      <c r="N7" s="8">
        <v>119573.5</v>
      </c>
      <c r="O7" s="8">
        <v>168121.67</v>
      </c>
      <c r="P7" s="8">
        <v>87879.58</v>
      </c>
      <c r="Q7" s="8">
        <v>167364.5</v>
      </c>
      <c r="R7" s="8">
        <v>195480.75</v>
      </c>
      <c r="S7" s="8">
        <v>160252.42000000001</v>
      </c>
      <c r="T7" s="8">
        <v>84331.75</v>
      </c>
      <c r="U7" s="8">
        <f t="shared" si="0"/>
        <v>1678178.17</v>
      </c>
      <c r="V7" s="8">
        <v>76559.5</v>
      </c>
      <c r="W7" s="8">
        <v>90191.92</v>
      </c>
      <c r="X7" s="8">
        <v>84704.25</v>
      </c>
      <c r="Y7" s="8">
        <v>102868.08</v>
      </c>
      <c r="Z7" s="8">
        <v>80613.25</v>
      </c>
      <c r="AA7" s="8">
        <v>58711.83</v>
      </c>
      <c r="AB7" s="8">
        <v>75771.5</v>
      </c>
      <c r="AC7" s="8">
        <v>91695.33</v>
      </c>
      <c r="AD7" s="8">
        <v>59500.17</v>
      </c>
      <c r="AE7" s="8">
        <v>78003.75</v>
      </c>
      <c r="AF7" s="8">
        <v>103812.67</v>
      </c>
      <c r="AG7" s="8">
        <v>69034.5</v>
      </c>
      <c r="AH7" s="8">
        <f t="shared" si="1"/>
        <v>971466.75000000012</v>
      </c>
      <c r="AI7" s="8">
        <f t="shared" si="2"/>
        <v>63870.75</v>
      </c>
      <c r="AJ7" s="8">
        <f t="shared" si="3"/>
        <v>88867.750000000015</v>
      </c>
      <c r="AK7" s="8">
        <f t="shared" si="4"/>
        <v>39146.58</v>
      </c>
      <c r="AL7" s="8">
        <f t="shared" si="5"/>
        <v>-12089.410000000003</v>
      </c>
      <c r="AM7" s="8">
        <f t="shared" si="6"/>
        <v>80441.329999999987</v>
      </c>
      <c r="AN7" s="8">
        <f t="shared" si="7"/>
        <v>60861.67</v>
      </c>
      <c r="AO7" s="8">
        <f t="shared" si="8"/>
        <v>92350.170000000013</v>
      </c>
      <c r="AP7" s="8">
        <f t="shared" si="9"/>
        <v>-3815.75</v>
      </c>
      <c r="AQ7" s="8">
        <f t="shared" si="10"/>
        <v>107864.33</v>
      </c>
      <c r="AR7" s="8">
        <f t="shared" si="11"/>
        <v>117477</v>
      </c>
      <c r="AS7" s="8">
        <f t="shared" si="12"/>
        <v>56439.750000000015</v>
      </c>
      <c r="AT7" s="8">
        <f t="shared" si="13"/>
        <v>15297.25</v>
      </c>
      <c r="AU7" s="8">
        <f t="shared" si="14"/>
        <v>706711.41999999993</v>
      </c>
    </row>
    <row r="8" spans="1:47">
      <c r="A8" s="5">
        <v>1265</v>
      </c>
      <c r="B8" s="1" t="s">
        <v>69</v>
      </c>
      <c r="C8" s="4" t="s">
        <v>125</v>
      </c>
      <c r="D8" t="s">
        <v>66</v>
      </c>
      <c r="E8" t="s">
        <v>82</v>
      </c>
      <c r="F8" s="12">
        <v>198097</v>
      </c>
      <c r="G8" s="1" t="s">
        <v>10</v>
      </c>
      <c r="H8" s="8">
        <v>40000</v>
      </c>
      <c r="I8" s="8">
        <v>89721.75</v>
      </c>
      <c r="J8" s="8">
        <v>105344.08</v>
      </c>
      <c r="K8" s="8">
        <v>77736.17</v>
      </c>
      <c r="L8" s="8">
        <v>206291.75</v>
      </c>
      <c r="M8" s="8">
        <v>130127.75</v>
      </c>
      <c r="N8" s="8">
        <v>221800.33</v>
      </c>
      <c r="O8" s="8">
        <v>112915.17</v>
      </c>
      <c r="P8" s="8">
        <v>179414.83</v>
      </c>
      <c r="Q8" s="8">
        <v>209320.5</v>
      </c>
      <c r="R8" s="8">
        <v>160403.5</v>
      </c>
      <c r="S8" s="8">
        <v>92845.5</v>
      </c>
      <c r="T8" s="8">
        <v>196954.42</v>
      </c>
      <c r="U8" s="8">
        <f t="shared" si="0"/>
        <v>1782875.75</v>
      </c>
      <c r="V8" s="8">
        <v>63673.17</v>
      </c>
      <c r="W8" s="8">
        <v>111377.75</v>
      </c>
      <c r="X8" s="8">
        <v>107607.08</v>
      </c>
      <c r="Y8" s="8">
        <v>107594.58</v>
      </c>
      <c r="Z8" s="8">
        <v>66608.42</v>
      </c>
      <c r="AA8" s="8">
        <v>65852.58</v>
      </c>
      <c r="AB8" s="8">
        <v>84258.25</v>
      </c>
      <c r="AC8" s="8">
        <v>58137.919999999998</v>
      </c>
      <c r="AD8" s="8">
        <v>70067.58</v>
      </c>
      <c r="AE8" s="8">
        <v>75070.080000000002</v>
      </c>
      <c r="AF8" s="8">
        <v>83765.67</v>
      </c>
      <c r="AG8" s="8">
        <v>82987.42</v>
      </c>
      <c r="AH8" s="8">
        <f t="shared" si="1"/>
        <v>977000.50000000012</v>
      </c>
      <c r="AI8" s="8">
        <f t="shared" si="2"/>
        <v>26048.58</v>
      </c>
      <c r="AJ8" s="8">
        <f t="shared" si="3"/>
        <v>-6033.6699999999983</v>
      </c>
      <c r="AK8" s="8">
        <f t="shared" si="4"/>
        <v>-29870.910000000003</v>
      </c>
      <c r="AL8" s="8">
        <f t="shared" si="5"/>
        <v>98697.17</v>
      </c>
      <c r="AM8" s="8">
        <f t="shared" si="6"/>
        <v>63519.33</v>
      </c>
      <c r="AN8" s="8">
        <f t="shared" si="7"/>
        <v>155947.75</v>
      </c>
      <c r="AO8" s="8">
        <f t="shared" si="8"/>
        <v>28656.92</v>
      </c>
      <c r="AP8" s="8">
        <f t="shared" si="9"/>
        <v>121276.90999999999</v>
      </c>
      <c r="AQ8" s="8">
        <f t="shared" si="10"/>
        <v>139252.91999999998</v>
      </c>
      <c r="AR8" s="8">
        <f t="shared" si="11"/>
        <v>85333.42</v>
      </c>
      <c r="AS8" s="8">
        <f t="shared" si="12"/>
        <v>9079.8300000000017</v>
      </c>
      <c r="AT8" s="8">
        <f t="shared" si="13"/>
        <v>113967.00000000001</v>
      </c>
      <c r="AU8" s="8">
        <f t="shared" si="14"/>
        <v>805875.25</v>
      </c>
    </row>
    <row r="9" spans="1:47">
      <c r="A9" s="5">
        <v>1254</v>
      </c>
      <c r="B9" s="4" t="s">
        <v>65</v>
      </c>
      <c r="C9" s="4" t="s">
        <v>128</v>
      </c>
      <c r="D9" t="s">
        <v>67</v>
      </c>
      <c r="E9" t="s">
        <v>84</v>
      </c>
      <c r="F9" s="12">
        <v>186823</v>
      </c>
      <c r="G9" t="s">
        <v>8</v>
      </c>
      <c r="H9" s="8">
        <v>32400</v>
      </c>
      <c r="I9" s="8">
        <v>153128.42000000001</v>
      </c>
      <c r="J9" s="8">
        <v>136436.57999999999</v>
      </c>
      <c r="K9" s="8">
        <v>210193.17</v>
      </c>
      <c r="L9" s="8">
        <v>159615.25</v>
      </c>
      <c r="M9" s="8">
        <v>206429</v>
      </c>
      <c r="N9" s="8">
        <v>86459</v>
      </c>
      <c r="O9" s="8">
        <v>63752.58</v>
      </c>
      <c r="P9" s="8">
        <v>118898.25</v>
      </c>
      <c r="Q9" s="8">
        <v>116038.17</v>
      </c>
      <c r="R9" s="8">
        <v>178330.58</v>
      </c>
      <c r="S9" s="8">
        <v>114324.08</v>
      </c>
      <c r="T9" s="8">
        <v>137805.25</v>
      </c>
      <c r="U9" s="8">
        <f t="shared" si="0"/>
        <v>1681410.33</v>
      </c>
      <c r="V9" s="8">
        <v>89809</v>
      </c>
      <c r="W9" s="8">
        <v>119463.75</v>
      </c>
      <c r="X9" s="8">
        <v>105731.75</v>
      </c>
      <c r="Y9" s="8">
        <v>96706.67</v>
      </c>
      <c r="Z9" s="8">
        <v>127439.92</v>
      </c>
      <c r="AA9" s="8">
        <v>61044.25</v>
      </c>
      <c r="AB9" s="8">
        <v>77840.25</v>
      </c>
      <c r="AC9" s="8">
        <v>71440.17</v>
      </c>
      <c r="AD9" s="8">
        <v>58124.33</v>
      </c>
      <c r="AE9" s="8">
        <v>56629.33</v>
      </c>
      <c r="AF9" s="8">
        <v>124481.5</v>
      </c>
      <c r="AG9" s="8">
        <v>75829.58</v>
      </c>
      <c r="AH9" s="8">
        <f t="shared" si="1"/>
        <v>1064540.5</v>
      </c>
      <c r="AI9" s="8">
        <f t="shared" si="2"/>
        <v>63319.420000000013</v>
      </c>
      <c r="AJ9" s="8">
        <f t="shared" si="3"/>
        <v>16972.829999999987</v>
      </c>
      <c r="AK9" s="8">
        <f t="shared" si="4"/>
        <v>104461.42000000001</v>
      </c>
      <c r="AL9" s="8">
        <f t="shared" si="5"/>
        <v>62908.58</v>
      </c>
      <c r="AM9" s="8">
        <f t="shared" si="6"/>
        <v>78989.08</v>
      </c>
      <c r="AN9" s="8">
        <f t="shared" si="7"/>
        <v>25414.75</v>
      </c>
      <c r="AO9" s="8">
        <f t="shared" si="8"/>
        <v>-14087.669999999998</v>
      </c>
      <c r="AP9" s="8">
        <f t="shared" si="9"/>
        <v>47458.080000000002</v>
      </c>
      <c r="AQ9" s="8">
        <f t="shared" si="10"/>
        <v>57913.84</v>
      </c>
      <c r="AR9" s="8">
        <f t="shared" si="11"/>
        <v>121701.24999999999</v>
      </c>
      <c r="AS9" s="8">
        <f t="shared" si="12"/>
        <v>-10157.419999999998</v>
      </c>
      <c r="AT9" s="8">
        <f t="shared" si="13"/>
        <v>61975.67</v>
      </c>
      <c r="AU9" s="8">
        <f t="shared" si="14"/>
        <v>616869.83000000007</v>
      </c>
    </row>
    <row r="10" spans="1:47">
      <c r="A10" s="5">
        <v>1255</v>
      </c>
      <c r="B10" s="4" t="s">
        <v>65</v>
      </c>
      <c r="C10" s="4" t="s">
        <v>128</v>
      </c>
      <c r="D10" t="s">
        <v>66</v>
      </c>
      <c r="E10" t="s">
        <v>83</v>
      </c>
      <c r="F10" s="12">
        <v>180435</v>
      </c>
      <c r="G10" s="1" t="s">
        <v>10</v>
      </c>
      <c r="H10" s="8">
        <v>40000</v>
      </c>
      <c r="I10" s="8">
        <v>85573.67</v>
      </c>
      <c r="J10" s="8">
        <v>160273.32999999999</v>
      </c>
      <c r="K10" s="8">
        <v>221136.83</v>
      </c>
      <c r="L10" s="8">
        <v>136066.25</v>
      </c>
      <c r="M10" s="8">
        <v>140322.67000000001</v>
      </c>
      <c r="N10" s="8">
        <v>139956.32999999999</v>
      </c>
      <c r="O10" s="8">
        <v>98404.75</v>
      </c>
      <c r="P10" s="8">
        <v>111762.58</v>
      </c>
      <c r="Q10" s="8">
        <v>191247.58</v>
      </c>
      <c r="R10" s="8">
        <v>120079.17</v>
      </c>
      <c r="S10" s="8">
        <v>109430.42</v>
      </c>
      <c r="T10" s="8">
        <v>109662.92</v>
      </c>
      <c r="U10" s="8">
        <f t="shared" si="0"/>
        <v>1623916.4999999998</v>
      </c>
      <c r="V10" s="8">
        <v>113217.5</v>
      </c>
      <c r="W10" s="8">
        <v>73339.25</v>
      </c>
      <c r="X10" s="8">
        <v>107926.75</v>
      </c>
      <c r="Y10" s="8">
        <v>88473.5</v>
      </c>
      <c r="Z10" s="8">
        <v>84080.83</v>
      </c>
      <c r="AA10" s="8">
        <v>74979.92</v>
      </c>
      <c r="AB10" s="8">
        <v>120014.5</v>
      </c>
      <c r="AC10" s="8">
        <v>59791.92</v>
      </c>
      <c r="AD10" s="8">
        <v>127420.33</v>
      </c>
      <c r="AE10" s="8">
        <v>62474.75</v>
      </c>
      <c r="AF10" s="8">
        <v>87005</v>
      </c>
      <c r="AG10" s="8">
        <v>128753.25</v>
      </c>
      <c r="AH10" s="8">
        <f t="shared" si="1"/>
        <v>1127477.5</v>
      </c>
      <c r="AI10" s="8">
        <f t="shared" si="2"/>
        <v>-27643.83</v>
      </c>
      <c r="AJ10" s="8">
        <f t="shared" si="3"/>
        <v>86934.079999999987</v>
      </c>
      <c r="AK10" s="8">
        <f t="shared" si="4"/>
        <v>113210.07999999999</v>
      </c>
      <c r="AL10" s="8">
        <f t="shared" si="5"/>
        <v>47592.75</v>
      </c>
      <c r="AM10" s="8">
        <f t="shared" si="6"/>
        <v>56241.840000000011</v>
      </c>
      <c r="AN10" s="8">
        <f t="shared" si="7"/>
        <v>64976.409999999989</v>
      </c>
      <c r="AO10" s="8">
        <f t="shared" si="8"/>
        <v>-21609.75</v>
      </c>
      <c r="AP10" s="8">
        <f t="shared" si="9"/>
        <v>51970.66</v>
      </c>
      <c r="AQ10" s="8">
        <f t="shared" si="10"/>
        <v>63827.249999999985</v>
      </c>
      <c r="AR10" s="8">
        <f t="shared" si="11"/>
        <v>57604.42</v>
      </c>
      <c r="AS10" s="8">
        <f t="shared" si="12"/>
        <v>22425.42</v>
      </c>
      <c r="AT10" s="8">
        <f t="shared" si="13"/>
        <v>-19090.330000000002</v>
      </c>
      <c r="AU10" s="8">
        <f t="shared" si="14"/>
        <v>496438.99999999994</v>
      </c>
    </row>
    <row r="11" spans="1:47">
      <c r="A11" s="5">
        <v>1256</v>
      </c>
      <c r="B11" s="4" t="s">
        <v>65</v>
      </c>
      <c r="C11" s="4" t="s">
        <v>128</v>
      </c>
      <c r="D11" t="s">
        <v>66</v>
      </c>
      <c r="E11" t="s">
        <v>80</v>
      </c>
      <c r="F11" s="12">
        <v>182881</v>
      </c>
      <c r="G11" t="s">
        <v>6</v>
      </c>
      <c r="H11" s="8">
        <v>0</v>
      </c>
      <c r="I11" s="8">
        <v>76648.5</v>
      </c>
      <c r="J11" s="8">
        <v>143231</v>
      </c>
      <c r="K11" s="8">
        <v>112714.58</v>
      </c>
      <c r="L11" s="8">
        <v>170231.92</v>
      </c>
      <c r="M11" s="8">
        <v>191019.75</v>
      </c>
      <c r="N11" s="8">
        <v>87899.67</v>
      </c>
      <c r="O11" s="8">
        <v>108161.92</v>
      </c>
      <c r="P11" s="8">
        <v>222906.67</v>
      </c>
      <c r="Q11" s="8">
        <v>88373.08</v>
      </c>
      <c r="R11" s="8">
        <v>176191.42</v>
      </c>
      <c r="S11" s="8">
        <v>142850.25</v>
      </c>
      <c r="T11" s="8">
        <v>125699.83</v>
      </c>
      <c r="U11" s="8">
        <f t="shared" si="0"/>
        <v>1645928.59</v>
      </c>
      <c r="V11" s="8">
        <v>55417.75</v>
      </c>
      <c r="W11" s="8">
        <v>57505.25</v>
      </c>
      <c r="X11" s="8">
        <v>95212.25</v>
      </c>
      <c r="Y11" s="8">
        <v>90425.42</v>
      </c>
      <c r="Z11" s="8">
        <v>85804.25</v>
      </c>
      <c r="AA11" s="8">
        <v>57584.58</v>
      </c>
      <c r="AB11" s="8">
        <v>78859.25</v>
      </c>
      <c r="AC11" s="8">
        <v>113996.17</v>
      </c>
      <c r="AD11" s="8">
        <v>78911.42</v>
      </c>
      <c r="AE11" s="8">
        <v>107638.58</v>
      </c>
      <c r="AF11" s="8">
        <v>134653.17000000001</v>
      </c>
      <c r="AG11" s="8">
        <v>136360.67000000001</v>
      </c>
      <c r="AH11" s="8">
        <f t="shared" si="1"/>
        <v>1092368.76</v>
      </c>
      <c r="AI11" s="8">
        <f t="shared" si="2"/>
        <v>21230.75</v>
      </c>
      <c r="AJ11" s="8">
        <f t="shared" si="3"/>
        <v>85725.75</v>
      </c>
      <c r="AK11" s="8">
        <f t="shared" si="4"/>
        <v>17502.330000000002</v>
      </c>
      <c r="AL11" s="8">
        <f t="shared" si="5"/>
        <v>79806.500000000015</v>
      </c>
      <c r="AM11" s="8">
        <f t="shared" si="6"/>
        <v>105215.5</v>
      </c>
      <c r="AN11" s="8">
        <f t="shared" si="7"/>
        <v>30315.089999999997</v>
      </c>
      <c r="AO11" s="8">
        <f t="shared" si="8"/>
        <v>29302.67</v>
      </c>
      <c r="AP11" s="8">
        <f t="shared" si="9"/>
        <v>108910.50000000001</v>
      </c>
      <c r="AQ11" s="8">
        <f t="shared" si="10"/>
        <v>9461.6600000000035</v>
      </c>
      <c r="AR11" s="8">
        <f t="shared" si="11"/>
        <v>68552.840000000011</v>
      </c>
      <c r="AS11" s="8">
        <f t="shared" si="12"/>
        <v>8197.0799999999872</v>
      </c>
      <c r="AT11" s="8">
        <f t="shared" si="13"/>
        <v>-10660.840000000011</v>
      </c>
      <c r="AU11" s="8">
        <f t="shared" si="14"/>
        <v>553559.82999999996</v>
      </c>
    </row>
    <row r="12" spans="1:47">
      <c r="A12" s="5">
        <v>1257</v>
      </c>
      <c r="B12" s="4" t="s">
        <v>65</v>
      </c>
      <c r="C12" s="4" t="s">
        <v>128</v>
      </c>
      <c r="D12" t="s">
        <v>66</v>
      </c>
      <c r="E12" t="s">
        <v>82</v>
      </c>
      <c r="F12" s="12">
        <v>205483</v>
      </c>
      <c r="G12" s="1" t="s">
        <v>7</v>
      </c>
      <c r="H12" s="8">
        <v>45600</v>
      </c>
      <c r="I12" s="8">
        <v>195105.75</v>
      </c>
      <c r="J12" s="8">
        <v>155393.42000000001</v>
      </c>
      <c r="K12" s="8">
        <v>81903.83</v>
      </c>
      <c r="L12" s="8">
        <v>76352.75</v>
      </c>
      <c r="M12" s="8">
        <v>205420.17</v>
      </c>
      <c r="N12" s="8">
        <v>215596.67</v>
      </c>
      <c r="O12" s="8">
        <v>159902.82999999999</v>
      </c>
      <c r="P12" s="8">
        <v>173569.5</v>
      </c>
      <c r="Q12" s="8">
        <v>208587.5</v>
      </c>
      <c r="R12" s="8">
        <v>98599.58</v>
      </c>
      <c r="S12" s="8">
        <v>76307.83</v>
      </c>
      <c r="T12" s="8">
        <v>202603.58</v>
      </c>
      <c r="U12" s="8">
        <f t="shared" si="0"/>
        <v>1849343.4100000004</v>
      </c>
      <c r="V12" s="8">
        <v>126097.08</v>
      </c>
      <c r="W12" s="8">
        <v>65269.58</v>
      </c>
      <c r="X12" s="8">
        <v>74537.919999999998</v>
      </c>
      <c r="Y12" s="8">
        <v>107711.92</v>
      </c>
      <c r="Z12" s="8">
        <v>122747.75</v>
      </c>
      <c r="AA12" s="8">
        <v>93027.58</v>
      </c>
      <c r="AB12" s="8">
        <v>133894.42000000001</v>
      </c>
      <c r="AC12" s="8">
        <v>97629.25</v>
      </c>
      <c r="AD12" s="8">
        <v>95395.75</v>
      </c>
      <c r="AE12" s="8">
        <v>127599.75</v>
      </c>
      <c r="AF12" s="8">
        <v>67257.25</v>
      </c>
      <c r="AG12" s="8">
        <v>103050.33</v>
      </c>
      <c r="AH12" s="8">
        <f t="shared" si="1"/>
        <v>1214218.58</v>
      </c>
      <c r="AI12" s="8">
        <f t="shared" si="2"/>
        <v>69008.67</v>
      </c>
      <c r="AJ12" s="8">
        <f t="shared" si="3"/>
        <v>90123.840000000011</v>
      </c>
      <c r="AK12" s="8">
        <f t="shared" si="4"/>
        <v>7365.9100000000035</v>
      </c>
      <c r="AL12" s="8">
        <f t="shared" si="5"/>
        <v>-31359.17</v>
      </c>
      <c r="AM12" s="8">
        <f t="shared" si="6"/>
        <v>82672.420000000013</v>
      </c>
      <c r="AN12" s="8">
        <f t="shared" si="7"/>
        <v>122569.09000000001</v>
      </c>
      <c r="AO12" s="8">
        <f t="shared" si="8"/>
        <v>26008.409999999974</v>
      </c>
      <c r="AP12" s="8">
        <f t="shared" si="9"/>
        <v>75940.25</v>
      </c>
      <c r="AQ12" s="8">
        <f t="shared" si="10"/>
        <v>113191.75</v>
      </c>
      <c r="AR12" s="8">
        <f t="shared" si="11"/>
        <v>-29000.17</v>
      </c>
      <c r="AS12" s="8">
        <f t="shared" si="12"/>
        <v>9050.5800000000017</v>
      </c>
      <c r="AT12" s="8">
        <f t="shared" si="13"/>
        <v>99553.249999999985</v>
      </c>
      <c r="AU12" s="8">
        <f t="shared" si="14"/>
        <v>635124.82999999984</v>
      </c>
    </row>
    <row r="13" spans="1:47">
      <c r="A13" s="5">
        <v>1283</v>
      </c>
      <c r="B13" s="4" t="s">
        <v>76</v>
      </c>
      <c r="C13" s="4" t="s">
        <v>125</v>
      </c>
      <c r="D13" t="s">
        <v>66</v>
      </c>
      <c r="E13" t="s">
        <v>85</v>
      </c>
      <c r="F13" s="12">
        <v>154280</v>
      </c>
      <c r="G13" t="s">
        <v>132</v>
      </c>
      <c r="H13" s="8">
        <v>80000</v>
      </c>
      <c r="I13" s="8">
        <v>60355.58</v>
      </c>
      <c r="J13" s="8">
        <v>125473.75</v>
      </c>
      <c r="K13" s="8">
        <v>100065.33</v>
      </c>
      <c r="L13" s="8">
        <v>109419</v>
      </c>
      <c r="M13" s="8">
        <v>61310.5</v>
      </c>
      <c r="N13" s="8">
        <v>189457.92000000001</v>
      </c>
      <c r="O13" s="8">
        <v>209336.67</v>
      </c>
      <c r="P13" s="8">
        <v>92692.5</v>
      </c>
      <c r="Q13" s="8">
        <v>207106.67</v>
      </c>
      <c r="R13" s="8">
        <v>81236.08</v>
      </c>
      <c r="S13" s="8">
        <v>58317</v>
      </c>
      <c r="T13" s="8">
        <v>93751.67</v>
      </c>
      <c r="U13" s="8">
        <f t="shared" si="0"/>
        <v>1388522.6700000002</v>
      </c>
      <c r="V13" s="8">
        <v>78570.5</v>
      </c>
      <c r="W13" s="8">
        <v>98168.67</v>
      </c>
      <c r="X13" s="8">
        <v>110613.42</v>
      </c>
      <c r="Y13" s="8">
        <v>58158.75</v>
      </c>
      <c r="Z13" s="8">
        <v>113598.67</v>
      </c>
      <c r="AA13" s="8">
        <v>116042.08</v>
      </c>
      <c r="AB13" s="8">
        <v>72717.75</v>
      </c>
      <c r="AC13" s="8">
        <v>135271.32999999999</v>
      </c>
      <c r="AD13" s="8">
        <v>64534.33</v>
      </c>
      <c r="AE13" s="8">
        <v>99682.08</v>
      </c>
      <c r="AF13" s="8">
        <v>128777.58</v>
      </c>
      <c r="AG13" s="8">
        <v>129409.92</v>
      </c>
      <c r="AH13" s="8">
        <f t="shared" si="1"/>
        <v>1205545.0799999998</v>
      </c>
      <c r="AI13" s="8">
        <f t="shared" si="2"/>
        <v>-18214.919999999998</v>
      </c>
      <c r="AJ13" s="8">
        <f t="shared" si="3"/>
        <v>27305.08</v>
      </c>
      <c r="AK13" s="8">
        <f t="shared" si="4"/>
        <v>-10548.089999999997</v>
      </c>
      <c r="AL13" s="8">
        <f t="shared" si="5"/>
        <v>51260.25</v>
      </c>
      <c r="AM13" s="8">
        <f t="shared" si="6"/>
        <v>-52288.17</v>
      </c>
      <c r="AN13" s="8">
        <f t="shared" si="7"/>
        <v>73415.840000000011</v>
      </c>
      <c r="AO13" s="8">
        <f t="shared" si="8"/>
        <v>136618.92000000001</v>
      </c>
      <c r="AP13" s="8">
        <f t="shared" si="9"/>
        <v>-42578.829999999987</v>
      </c>
      <c r="AQ13" s="8">
        <f t="shared" si="10"/>
        <v>142572.34000000003</v>
      </c>
      <c r="AR13" s="8">
        <f t="shared" si="11"/>
        <v>-18446</v>
      </c>
      <c r="AS13" s="8">
        <f t="shared" si="12"/>
        <v>-70460.58</v>
      </c>
      <c r="AT13" s="8">
        <f t="shared" si="13"/>
        <v>-35658.25</v>
      </c>
      <c r="AU13" s="8">
        <f t="shared" si="14"/>
        <v>182977.59000000003</v>
      </c>
    </row>
    <row r="14" spans="1:47">
      <c r="A14" s="5">
        <v>1284</v>
      </c>
      <c r="B14" s="4" t="s">
        <v>76</v>
      </c>
      <c r="C14" s="4" t="s">
        <v>125</v>
      </c>
      <c r="D14" t="s">
        <v>66</v>
      </c>
      <c r="E14" t="s">
        <v>80</v>
      </c>
      <c r="F14" s="12">
        <v>173023</v>
      </c>
      <c r="G14" t="s">
        <v>8</v>
      </c>
      <c r="H14" s="8">
        <v>32400</v>
      </c>
      <c r="I14" s="8">
        <v>139407.67000000001</v>
      </c>
      <c r="J14" s="8">
        <v>64965.33</v>
      </c>
      <c r="K14" s="8">
        <v>106146.42</v>
      </c>
      <c r="L14" s="8">
        <v>98165.75</v>
      </c>
      <c r="M14" s="8">
        <v>190949.75</v>
      </c>
      <c r="N14" s="8">
        <v>223769.67</v>
      </c>
      <c r="O14" s="8">
        <v>69521.25</v>
      </c>
      <c r="P14" s="8">
        <v>73797.67</v>
      </c>
      <c r="Q14" s="8">
        <v>123594.58</v>
      </c>
      <c r="R14" s="8">
        <v>175608</v>
      </c>
      <c r="S14" s="8">
        <v>174592.17</v>
      </c>
      <c r="T14" s="8">
        <v>116689</v>
      </c>
      <c r="U14" s="8">
        <f t="shared" si="0"/>
        <v>1557207.26</v>
      </c>
      <c r="V14" s="8">
        <v>124784.25</v>
      </c>
      <c r="W14" s="8">
        <v>107403.08</v>
      </c>
      <c r="X14" s="8">
        <v>70765.25</v>
      </c>
      <c r="Y14" s="8">
        <v>75905.83</v>
      </c>
      <c r="Z14" s="8">
        <v>73433.25</v>
      </c>
      <c r="AA14" s="8">
        <v>66958.58</v>
      </c>
      <c r="AB14" s="8">
        <v>101102.58</v>
      </c>
      <c r="AC14" s="8">
        <v>108883.67</v>
      </c>
      <c r="AD14" s="8">
        <v>68084.42</v>
      </c>
      <c r="AE14" s="8">
        <v>77669.83</v>
      </c>
      <c r="AF14" s="8">
        <v>106449</v>
      </c>
      <c r="AG14" s="8">
        <v>99342.83</v>
      </c>
      <c r="AH14" s="8">
        <f t="shared" si="1"/>
        <v>1080782.57</v>
      </c>
      <c r="AI14" s="8">
        <f t="shared" si="2"/>
        <v>14623.420000000013</v>
      </c>
      <c r="AJ14" s="8">
        <f t="shared" si="3"/>
        <v>-42437.75</v>
      </c>
      <c r="AK14" s="8">
        <f t="shared" si="4"/>
        <v>35381.17</v>
      </c>
      <c r="AL14" s="8">
        <f t="shared" si="5"/>
        <v>22259.919999999998</v>
      </c>
      <c r="AM14" s="8">
        <f t="shared" si="6"/>
        <v>117516.5</v>
      </c>
      <c r="AN14" s="8">
        <f t="shared" si="7"/>
        <v>156811.09000000003</v>
      </c>
      <c r="AO14" s="8">
        <f t="shared" si="8"/>
        <v>-31581.33</v>
      </c>
      <c r="AP14" s="8">
        <f t="shared" si="9"/>
        <v>-35086</v>
      </c>
      <c r="AQ14" s="8">
        <f t="shared" si="10"/>
        <v>55510.16</v>
      </c>
      <c r="AR14" s="8">
        <f t="shared" si="11"/>
        <v>97938.17</v>
      </c>
      <c r="AS14" s="8">
        <f t="shared" si="12"/>
        <v>68143.170000000013</v>
      </c>
      <c r="AT14" s="8">
        <f t="shared" si="13"/>
        <v>17346.169999999998</v>
      </c>
      <c r="AU14" s="8">
        <f t="shared" si="14"/>
        <v>476424.69</v>
      </c>
    </row>
    <row r="15" spans="1:47">
      <c r="A15" s="5">
        <v>1285</v>
      </c>
      <c r="B15" s="4" t="s">
        <v>76</v>
      </c>
      <c r="C15" s="4" t="s">
        <v>125</v>
      </c>
      <c r="D15" t="s">
        <v>66</v>
      </c>
      <c r="E15" t="s">
        <v>82</v>
      </c>
      <c r="F15" s="12">
        <v>159121</v>
      </c>
      <c r="G15" s="1" t="s">
        <v>10</v>
      </c>
      <c r="H15" s="8">
        <v>40000</v>
      </c>
      <c r="I15" s="8">
        <v>140865.32999999999</v>
      </c>
      <c r="J15" s="8">
        <v>165274.5</v>
      </c>
      <c r="K15" s="8">
        <v>125186.5</v>
      </c>
      <c r="L15" s="8">
        <v>143863.25</v>
      </c>
      <c r="M15" s="8">
        <v>72030.33</v>
      </c>
      <c r="N15" s="8">
        <v>99028.5</v>
      </c>
      <c r="O15" s="8">
        <v>124461.58</v>
      </c>
      <c r="P15" s="8">
        <v>102023.75</v>
      </c>
      <c r="Q15" s="8">
        <v>68331.92</v>
      </c>
      <c r="R15" s="8">
        <v>108182.42</v>
      </c>
      <c r="S15" s="8">
        <v>123316.08</v>
      </c>
      <c r="T15" s="8">
        <v>159529.07999999999</v>
      </c>
      <c r="U15" s="8">
        <f t="shared" si="0"/>
        <v>1432093.24</v>
      </c>
      <c r="V15" s="8">
        <v>136371.75</v>
      </c>
      <c r="W15" s="8">
        <v>68037.08</v>
      </c>
      <c r="X15" s="8">
        <v>88222.5</v>
      </c>
      <c r="Y15" s="8">
        <v>64303.25</v>
      </c>
      <c r="Z15" s="8">
        <v>107451</v>
      </c>
      <c r="AA15" s="8">
        <v>65620.17</v>
      </c>
      <c r="AB15" s="8">
        <v>117283.25</v>
      </c>
      <c r="AC15" s="8">
        <v>129243.42</v>
      </c>
      <c r="AD15" s="8">
        <v>77309.33</v>
      </c>
      <c r="AE15" s="8">
        <v>94452.5</v>
      </c>
      <c r="AF15" s="8">
        <v>125421.33</v>
      </c>
      <c r="AG15" s="8">
        <v>118281.08</v>
      </c>
      <c r="AH15" s="8">
        <f t="shared" si="1"/>
        <v>1191996.6600000001</v>
      </c>
      <c r="AI15" s="8">
        <f t="shared" si="2"/>
        <v>4493.5799999999872</v>
      </c>
      <c r="AJ15" s="8">
        <f t="shared" si="3"/>
        <v>97237.42</v>
      </c>
      <c r="AK15" s="8">
        <f t="shared" si="4"/>
        <v>36964</v>
      </c>
      <c r="AL15" s="8">
        <f t="shared" si="5"/>
        <v>79560</v>
      </c>
      <c r="AM15" s="8">
        <f t="shared" si="6"/>
        <v>-35420.67</v>
      </c>
      <c r="AN15" s="8">
        <f t="shared" si="7"/>
        <v>33408.33</v>
      </c>
      <c r="AO15" s="8">
        <f t="shared" si="8"/>
        <v>7178.3300000000017</v>
      </c>
      <c r="AP15" s="8">
        <f t="shared" si="9"/>
        <v>-27219.67</v>
      </c>
      <c r="AQ15" s="8">
        <f t="shared" si="10"/>
        <v>-8977.4100000000035</v>
      </c>
      <c r="AR15" s="8">
        <f t="shared" si="11"/>
        <v>13729.919999999998</v>
      </c>
      <c r="AS15" s="8">
        <f t="shared" si="12"/>
        <v>-2105.25</v>
      </c>
      <c r="AT15" s="8">
        <f t="shared" si="13"/>
        <v>41247.999999999985</v>
      </c>
      <c r="AU15" s="8">
        <f t="shared" si="14"/>
        <v>240096.58000000007</v>
      </c>
    </row>
    <row r="16" spans="1:47">
      <c r="A16" s="5">
        <v>1286</v>
      </c>
      <c r="B16" s="4" t="s">
        <v>76</v>
      </c>
      <c r="C16" s="4" t="s">
        <v>125</v>
      </c>
      <c r="D16" t="s">
        <v>67</v>
      </c>
      <c r="E16" t="s">
        <v>85</v>
      </c>
      <c r="F16" s="12">
        <v>173133</v>
      </c>
      <c r="G16" t="s">
        <v>6</v>
      </c>
      <c r="H16" s="8">
        <v>0</v>
      </c>
      <c r="I16" s="8">
        <v>146136.32999999999</v>
      </c>
      <c r="J16" s="8">
        <v>183409.92000000001</v>
      </c>
      <c r="K16" s="8">
        <v>105104.75</v>
      </c>
      <c r="L16" s="8">
        <v>74959.42</v>
      </c>
      <c r="M16" s="8">
        <v>101832.5</v>
      </c>
      <c r="N16" s="8">
        <v>212907.58</v>
      </c>
      <c r="O16" s="8">
        <v>67499.08</v>
      </c>
      <c r="P16" s="8">
        <v>193296.33</v>
      </c>
      <c r="Q16" s="8">
        <v>65653.83</v>
      </c>
      <c r="R16" s="8">
        <v>204719.92</v>
      </c>
      <c r="S16" s="8">
        <v>72096.58</v>
      </c>
      <c r="T16" s="8">
        <v>130584.75</v>
      </c>
      <c r="U16" s="8">
        <f t="shared" si="0"/>
        <v>1558200.99</v>
      </c>
      <c r="V16" s="8">
        <v>59175.33</v>
      </c>
      <c r="W16" s="8">
        <v>128499.5</v>
      </c>
      <c r="X16" s="8">
        <v>119196.17</v>
      </c>
      <c r="Y16" s="8">
        <v>69001</v>
      </c>
      <c r="Z16" s="8">
        <v>92275.42</v>
      </c>
      <c r="AA16" s="8">
        <v>122527.17</v>
      </c>
      <c r="AB16" s="8">
        <v>75790.58</v>
      </c>
      <c r="AC16" s="8">
        <v>109963.25</v>
      </c>
      <c r="AD16" s="8">
        <v>112808.25</v>
      </c>
      <c r="AE16" s="8">
        <v>107743.5</v>
      </c>
      <c r="AF16" s="8">
        <v>54406.75</v>
      </c>
      <c r="AG16" s="8">
        <v>121573.75</v>
      </c>
      <c r="AH16" s="8">
        <f t="shared" si="1"/>
        <v>1172960.67</v>
      </c>
      <c r="AI16" s="8">
        <f t="shared" si="2"/>
        <v>86960.999999999985</v>
      </c>
      <c r="AJ16" s="8">
        <f t="shared" si="3"/>
        <v>54910.420000000013</v>
      </c>
      <c r="AK16" s="8">
        <f t="shared" si="4"/>
        <v>-14091.419999999998</v>
      </c>
      <c r="AL16" s="8">
        <f t="shared" si="5"/>
        <v>5958.4199999999983</v>
      </c>
      <c r="AM16" s="8">
        <f t="shared" si="6"/>
        <v>9557.0800000000017</v>
      </c>
      <c r="AN16" s="8">
        <f t="shared" si="7"/>
        <v>90380.409999999989</v>
      </c>
      <c r="AO16" s="8">
        <f t="shared" si="8"/>
        <v>-8291.5</v>
      </c>
      <c r="AP16" s="8">
        <f t="shared" si="9"/>
        <v>83333.079999999987</v>
      </c>
      <c r="AQ16" s="8">
        <f t="shared" si="10"/>
        <v>-47154.42</v>
      </c>
      <c r="AR16" s="8">
        <f t="shared" si="11"/>
        <v>96976.420000000013</v>
      </c>
      <c r="AS16" s="8">
        <f t="shared" si="12"/>
        <v>17689.830000000002</v>
      </c>
      <c r="AT16" s="8">
        <f t="shared" si="13"/>
        <v>9011</v>
      </c>
      <c r="AU16" s="8">
        <f t="shared" si="14"/>
        <v>385240.32000000001</v>
      </c>
    </row>
    <row r="17" spans="1:47">
      <c r="A17" s="5">
        <v>1287</v>
      </c>
      <c r="B17" s="4" t="s">
        <v>76</v>
      </c>
      <c r="C17" s="4" t="s">
        <v>125</v>
      </c>
      <c r="D17" t="s">
        <v>66</v>
      </c>
      <c r="E17" t="s">
        <v>80</v>
      </c>
      <c r="F17" s="12">
        <v>177808</v>
      </c>
      <c r="G17" t="s">
        <v>132</v>
      </c>
      <c r="H17" s="8">
        <v>80000</v>
      </c>
      <c r="I17" s="8">
        <v>86804.33</v>
      </c>
      <c r="J17" s="8">
        <v>98436.25</v>
      </c>
      <c r="K17" s="8">
        <v>174090.42</v>
      </c>
      <c r="L17" s="8">
        <v>156297.32999999999</v>
      </c>
      <c r="M17" s="8">
        <v>221587.25</v>
      </c>
      <c r="N17" s="8">
        <v>63202.42</v>
      </c>
      <c r="O17" s="8">
        <v>65216.25</v>
      </c>
      <c r="P17" s="8">
        <v>167043.17000000001</v>
      </c>
      <c r="Q17" s="8">
        <v>141530</v>
      </c>
      <c r="R17" s="8">
        <v>217214.25</v>
      </c>
      <c r="S17" s="8">
        <v>142921.67000000001</v>
      </c>
      <c r="T17" s="8">
        <v>65931.17</v>
      </c>
      <c r="U17" s="8">
        <f t="shared" si="0"/>
        <v>1600274.5099999998</v>
      </c>
      <c r="V17" s="8">
        <v>95794.17</v>
      </c>
      <c r="W17" s="8">
        <v>94401.17</v>
      </c>
      <c r="X17" s="8">
        <v>123879.5</v>
      </c>
      <c r="Y17" s="8">
        <v>96552.17</v>
      </c>
      <c r="Z17" s="8">
        <v>88983.42</v>
      </c>
      <c r="AA17" s="8">
        <v>133295.92000000001</v>
      </c>
      <c r="AB17" s="8">
        <v>58253.67</v>
      </c>
      <c r="AC17" s="8">
        <v>80169.919999999998</v>
      </c>
      <c r="AD17" s="8">
        <v>109231.42</v>
      </c>
      <c r="AE17" s="8">
        <v>74814.5</v>
      </c>
      <c r="AF17" s="8">
        <v>61876.75</v>
      </c>
      <c r="AG17" s="8">
        <v>78792.33</v>
      </c>
      <c r="AH17" s="8">
        <f t="shared" si="1"/>
        <v>1096044.9400000002</v>
      </c>
      <c r="AI17" s="8">
        <f t="shared" si="2"/>
        <v>-8989.8399999999965</v>
      </c>
      <c r="AJ17" s="8">
        <f t="shared" si="3"/>
        <v>4035.0800000000017</v>
      </c>
      <c r="AK17" s="8">
        <f t="shared" si="4"/>
        <v>50210.920000000013</v>
      </c>
      <c r="AL17" s="8">
        <f t="shared" si="5"/>
        <v>59745.159999999989</v>
      </c>
      <c r="AM17" s="8">
        <f t="shared" si="6"/>
        <v>132603.83000000002</v>
      </c>
      <c r="AN17" s="8">
        <f t="shared" si="7"/>
        <v>-70093.500000000015</v>
      </c>
      <c r="AO17" s="8">
        <f t="shared" si="8"/>
        <v>6962.5800000000017</v>
      </c>
      <c r="AP17" s="8">
        <f t="shared" si="9"/>
        <v>86873.250000000015</v>
      </c>
      <c r="AQ17" s="8">
        <f t="shared" si="10"/>
        <v>32298.58</v>
      </c>
      <c r="AR17" s="8">
        <f t="shared" si="11"/>
        <v>142399.75</v>
      </c>
      <c r="AS17" s="8">
        <f t="shared" si="12"/>
        <v>81044.920000000013</v>
      </c>
      <c r="AT17" s="8">
        <f t="shared" si="13"/>
        <v>-12861.160000000003</v>
      </c>
      <c r="AU17" s="8">
        <f t="shared" si="14"/>
        <v>504229.57000000007</v>
      </c>
    </row>
    <row r="18" spans="1:47">
      <c r="A18" s="5">
        <v>1288</v>
      </c>
      <c r="B18" s="4" t="s">
        <v>76</v>
      </c>
      <c r="C18" s="4" t="s">
        <v>125</v>
      </c>
      <c r="D18" t="s">
        <v>66</v>
      </c>
      <c r="E18" t="s">
        <v>82</v>
      </c>
      <c r="F18" s="12">
        <v>162668</v>
      </c>
      <c r="G18" s="1" t="s">
        <v>10</v>
      </c>
      <c r="H18" s="8">
        <v>40000</v>
      </c>
      <c r="I18" s="8">
        <v>181986.25</v>
      </c>
      <c r="J18" s="8">
        <v>66617.67</v>
      </c>
      <c r="K18" s="8">
        <v>211203.42</v>
      </c>
      <c r="L18" s="8">
        <v>75447.5</v>
      </c>
      <c r="M18" s="8">
        <v>133887.75</v>
      </c>
      <c r="N18" s="8">
        <v>149984.67000000001</v>
      </c>
      <c r="O18" s="8">
        <v>76170</v>
      </c>
      <c r="P18" s="8">
        <v>159272.25</v>
      </c>
      <c r="Q18" s="8">
        <v>66801.67</v>
      </c>
      <c r="R18" s="8">
        <v>146975</v>
      </c>
      <c r="S18" s="8">
        <v>80655.42</v>
      </c>
      <c r="T18" s="8">
        <v>115012.67</v>
      </c>
      <c r="U18" s="8">
        <f t="shared" si="0"/>
        <v>1464014.2699999998</v>
      </c>
      <c r="V18" s="8">
        <v>85556.08</v>
      </c>
      <c r="W18" s="8">
        <v>115862.92</v>
      </c>
      <c r="X18" s="8">
        <v>110964.08</v>
      </c>
      <c r="Y18" s="8">
        <v>90741.42</v>
      </c>
      <c r="Z18" s="8">
        <v>68227</v>
      </c>
      <c r="AA18" s="8">
        <v>136378.25</v>
      </c>
      <c r="AB18" s="8">
        <v>93990</v>
      </c>
      <c r="AC18" s="8">
        <v>119008.33</v>
      </c>
      <c r="AD18" s="8">
        <v>107298.5</v>
      </c>
      <c r="AE18" s="8">
        <v>99341.17</v>
      </c>
      <c r="AF18" s="8">
        <v>99802.25</v>
      </c>
      <c r="AG18" s="8">
        <v>99370.83</v>
      </c>
      <c r="AH18" s="8">
        <f t="shared" si="1"/>
        <v>1226540.83</v>
      </c>
      <c r="AI18" s="8">
        <f t="shared" si="2"/>
        <v>96430.17</v>
      </c>
      <c r="AJ18" s="8">
        <f t="shared" si="3"/>
        <v>-49245.25</v>
      </c>
      <c r="AK18" s="8">
        <f t="shared" si="4"/>
        <v>100239.34000000001</v>
      </c>
      <c r="AL18" s="8">
        <f t="shared" si="5"/>
        <v>-15293.919999999998</v>
      </c>
      <c r="AM18" s="8">
        <f t="shared" si="6"/>
        <v>65660.75</v>
      </c>
      <c r="AN18" s="8">
        <f t="shared" si="7"/>
        <v>13606.420000000013</v>
      </c>
      <c r="AO18" s="8">
        <f t="shared" si="8"/>
        <v>-17820</v>
      </c>
      <c r="AP18" s="8">
        <f t="shared" si="9"/>
        <v>40263.919999999998</v>
      </c>
      <c r="AQ18" s="8">
        <f t="shared" si="10"/>
        <v>-40496.83</v>
      </c>
      <c r="AR18" s="8">
        <f t="shared" si="11"/>
        <v>47633.83</v>
      </c>
      <c r="AS18" s="8">
        <f t="shared" si="12"/>
        <v>-19146.830000000002</v>
      </c>
      <c r="AT18" s="8">
        <f t="shared" si="13"/>
        <v>15641.839999999997</v>
      </c>
      <c r="AU18" s="8">
        <f t="shared" si="14"/>
        <v>237473.44000000003</v>
      </c>
    </row>
    <row r="19" spans="1:47">
      <c r="A19" s="5">
        <v>1001</v>
      </c>
      <c r="B19" t="s">
        <v>12</v>
      </c>
      <c r="C19" s="4" t="s">
        <v>125</v>
      </c>
      <c r="D19" t="s">
        <v>66</v>
      </c>
      <c r="E19" t="s">
        <v>80</v>
      </c>
      <c r="F19" s="12">
        <v>211072</v>
      </c>
      <c r="G19" t="s">
        <v>6</v>
      </c>
      <c r="H19" s="8">
        <v>0</v>
      </c>
      <c r="I19" s="8">
        <v>126540</v>
      </c>
      <c r="J19" s="8">
        <v>113232.58</v>
      </c>
      <c r="K19" s="8">
        <v>86842.58</v>
      </c>
      <c r="L19" s="8">
        <v>164880.32999999999</v>
      </c>
      <c r="M19" s="8">
        <v>126318</v>
      </c>
      <c r="N19" s="8">
        <v>224565.58</v>
      </c>
      <c r="O19" s="8">
        <v>224341.75</v>
      </c>
      <c r="P19" s="8">
        <v>182575.33</v>
      </c>
      <c r="Q19" s="8">
        <v>189056.92</v>
      </c>
      <c r="R19" s="8">
        <v>177970.33</v>
      </c>
      <c r="S19" s="8">
        <v>204662.42</v>
      </c>
      <c r="T19" s="8">
        <v>78659.67</v>
      </c>
      <c r="U19" s="8">
        <f t="shared" si="0"/>
        <v>1899645.4899999998</v>
      </c>
      <c r="V19" s="8">
        <v>83244.08</v>
      </c>
      <c r="W19" s="8">
        <v>127549.58</v>
      </c>
      <c r="X19" s="8">
        <v>105593.33</v>
      </c>
      <c r="Y19" s="8">
        <v>66408.58</v>
      </c>
      <c r="Z19" s="8">
        <v>128277.5</v>
      </c>
      <c r="AA19" s="8">
        <v>74320.75</v>
      </c>
      <c r="AB19" s="8">
        <v>64752.17</v>
      </c>
      <c r="AC19" s="8">
        <v>119254.67</v>
      </c>
      <c r="AD19" s="8">
        <v>132064.17000000001</v>
      </c>
      <c r="AE19" s="8">
        <v>87408.5</v>
      </c>
      <c r="AF19" s="8">
        <v>107151.25</v>
      </c>
      <c r="AG19" s="8">
        <v>85286.92</v>
      </c>
      <c r="AH19" s="8">
        <f t="shared" si="1"/>
        <v>1181311.5</v>
      </c>
      <c r="AI19" s="8">
        <f t="shared" si="2"/>
        <v>43295.92</v>
      </c>
      <c r="AJ19" s="8">
        <f t="shared" si="3"/>
        <v>-14317</v>
      </c>
      <c r="AK19" s="8">
        <f t="shared" si="4"/>
        <v>-18750.75</v>
      </c>
      <c r="AL19" s="8">
        <f t="shared" si="5"/>
        <v>98471.749999999985</v>
      </c>
      <c r="AM19" s="8">
        <f t="shared" si="6"/>
        <v>-1959.5</v>
      </c>
      <c r="AN19" s="8">
        <f t="shared" si="7"/>
        <v>150244.82999999999</v>
      </c>
      <c r="AO19" s="8">
        <f t="shared" si="8"/>
        <v>159589.58000000002</v>
      </c>
      <c r="AP19" s="8">
        <f t="shared" si="9"/>
        <v>63320.659999999989</v>
      </c>
      <c r="AQ19" s="8">
        <f t="shared" si="10"/>
        <v>56992.75</v>
      </c>
      <c r="AR19" s="8">
        <f t="shared" si="11"/>
        <v>90561.829999999987</v>
      </c>
      <c r="AS19" s="8">
        <f t="shared" si="12"/>
        <v>97511.170000000013</v>
      </c>
      <c r="AT19" s="8">
        <f t="shared" si="13"/>
        <v>-6627.25</v>
      </c>
      <c r="AU19" s="8">
        <f t="shared" si="14"/>
        <v>718333.99</v>
      </c>
    </row>
    <row r="20" spans="1:47">
      <c r="A20" s="5">
        <v>1002</v>
      </c>
      <c r="B20" t="s">
        <v>12</v>
      </c>
      <c r="C20" s="4" t="s">
        <v>125</v>
      </c>
      <c r="D20" t="s">
        <v>66</v>
      </c>
      <c r="E20" t="s">
        <v>82</v>
      </c>
      <c r="F20" s="12">
        <v>209536</v>
      </c>
      <c r="G20" s="1" t="s">
        <v>7</v>
      </c>
      <c r="H20" s="8">
        <v>45600</v>
      </c>
      <c r="I20" s="8">
        <v>213689.83</v>
      </c>
      <c r="J20" s="8">
        <v>114995.17</v>
      </c>
      <c r="K20" s="8">
        <v>192269.83</v>
      </c>
      <c r="L20" s="8">
        <v>172396.42</v>
      </c>
      <c r="M20" s="8">
        <v>214349.83</v>
      </c>
      <c r="N20" s="8">
        <v>202003</v>
      </c>
      <c r="O20" s="8">
        <v>112258.92</v>
      </c>
      <c r="P20" s="8">
        <v>208437.67</v>
      </c>
      <c r="Q20" s="8">
        <v>60150.92</v>
      </c>
      <c r="R20" s="8">
        <v>63281.17</v>
      </c>
      <c r="S20" s="8">
        <v>220157.5</v>
      </c>
      <c r="T20" s="8">
        <v>111835.58</v>
      </c>
      <c r="U20" s="8">
        <f t="shared" si="0"/>
        <v>1885825.8399999999</v>
      </c>
      <c r="V20" s="8">
        <v>70868.33</v>
      </c>
      <c r="W20" s="8">
        <v>130303.33</v>
      </c>
      <c r="X20" s="8">
        <v>57990.42</v>
      </c>
      <c r="Y20" s="8">
        <v>59169.42</v>
      </c>
      <c r="Z20" s="8">
        <v>81878.25</v>
      </c>
      <c r="AA20" s="8">
        <v>85767.83</v>
      </c>
      <c r="AB20" s="8">
        <v>67736.42</v>
      </c>
      <c r="AC20" s="8">
        <v>107930.67</v>
      </c>
      <c r="AD20" s="8">
        <v>84252.33</v>
      </c>
      <c r="AE20" s="8">
        <v>87937.42</v>
      </c>
      <c r="AF20" s="8">
        <v>119075.5</v>
      </c>
      <c r="AG20" s="8">
        <v>100597.5</v>
      </c>
      <c r="AH20" s="8">
        <f t="shared" si="1"/>
        <v>1053507.42</v>
      </c>
      <c r="AI20" s="8">
        <f t="shared" si="2"/>
        <v>142821.5</v>
      </c>
      <c r="AJ20" s="8">
        <f t="shared" si="3"/>
        <v>-15308.160000000003</v>
      </c>
      <c r="AK20" s="8">
        <f t="shared" si="4"/>
        <v>134279.40999999997</v>
      </c>
      <c r="AL20" s="8">
        <f t="shared" si="5"/>
        <v>113227.00000000001</v>
      </c>
      <c r="AM20" s="8">
        <f t="shared" si="6"/>
        <v>132471.57999999999</v>
      </c>
      <c r="AN20" s="8">
        <f t="shared" si="7"/>
        <v>116235.17</v>
      </c>
      <c r="AO20" s="8">
        <f t="shared" si="8"/>
        <v>44522.5</v>
      </c>
      <c r="AP20" s="8">
        <f t="shared" si="9"/>
        <v>100507.00000000001</v>
      </c>
      <c r="AQ20" s="8">
        <f t="shared" si="10"/>
        <v>-24101.410000000003</v>
      </c>
      <c r="AR20" s="8">
        <f t="shared" si="11"/>
        <v>-24656.25</v>
      </c>
      <c r="AS20" s="8">
        <f t="shared" si="12"/>
        <v>101082</v>
      </c>
      <c r="AT20" s="8">
        <f t="shared" si="13"/>
        <v>11238.080000000002</v>
      </c>
      <c r="AU20" s="8">
        <f t="shared" si="14"/>
        <v>832318.41999999993</v>
      </c>
    </row>
    <row r="21" spans="1:47">
      <c r="A21" s="5">
        <v>1003</v>
      </c>
      <c r="B21" t="s">
        <v>12</v>
      </c>
      <c r="C21" s="4" t="s">
        <v>125</v>
      </c>
      <c r="D21" t="s">
        <v>67</v>
      </c>
      <c r="E21" t="s">
        <v>83</v>
      </c>
      <c r="F21" s="12">
        <v>176755</v>
      </c>
      <c r="G21" t="s">
        <v>132</v>
      </c>
      <c r="H21" s="8">
        <v>80000</v>
      </c>
      <c r="I21" s="8">
        <v>86741.83</v>
      </c>
      <c r="J21" s="8">
        <v>168173.58</v>
      </c>
      <c r="K21" s="8">
        <v>201191.25</v>
      </c>
      <c r="L21" s="8">
        <v>118802.58</v>
      </c>
      <c r="M21" s="8">
        <v>74822.080000000002</v>
      </c>
      <c r="N21" s="8">
        <v>157372.25</v>
      </c>
      <c r="O21" s="8">
        <v>61297.919999999998</v>
      </c>
      <c r="P21" s="8">
        <v>192720.17</v>
      </c>
      <c r="Q21" s="8">
        <v>173673.58</v>
      </c>
      <c r="R21" s="8">
        <v>122717.92</v>
      </c>
      <c r="S21" s="8">
        <v>68274.33</v>
      </c>
      <c r="T21" s="8">
        <v>165009.32999999999</v>
      </c>
      <c r="U21" s="8">
        <f t="shared" si="0"/>
        <v>1590796.82</v>
      </c>
      <c r="V21" s="8">
        <v>113638.58</v>
      </c>
      <c r="W21" s="8">
        <v>81261.83</v>
      </c>
      <c r="X21" s="8">
        <v>92764.67</v>
      </c>
      <c r="Y21" s="8">
        <v>99625</v>
      </c>
      <c r="Z21" s="8">
        <v>87011.25</v>
      </c>
      <c r="AA21" s="8">
        <v>66082.75</v>
      </c>
      <c r="AB21" s="8">
        <v>136236.75</v>
      </c>
      <c r="AC21" s="8">
        <v>84118.17</v>
      </c>
      <c r="AD21" s="8">
        <v>109771.83</v>
      </c>
      <c r="AE21" s="8">
        <v>66913.33</v>
      </c>
      <c r="AF21" s="8">
        <v>122007.67</v>
      </c>
      <c r="AG21" s="8">
        <v>106420.92</v>
      </c>
      <c r="AH21" s="8">
        <f t="shared" si="1"/>
        <v>1165852.75</v>
      </c>
      <c r="AI21" s="8">
        <f t="shared" si="2"/>
        <v>-26896.75</v>
      </c>
      <c r="AJ21" s="8">
        <f t="shared" si="3"/>
        <v>86911.749999999985</v>
      </c>
      <c r="AK21" s="8">
        <f t="shared" si="4"/>
        <v>108426.58</v>
      </c>
      <c r="AL21" s="8">
        <f t="shared" si="5"/>
        <v>19177.580000000002</v>
      </c>
      <c r="AM21" s="8">
        <f t="shared" si="6"/>
        <v>-12189.169999999998</v>
      </c>
      <c r="AN21" s="8">
        <f t="shared" si="7"/>
        <v>91289.5</v>
      </c>
      <c r="AO21" s="8">
        <f t="shared" si="8"/>
        <v>-74938.83</v>
      </c>
      <c r="AP21" s="8">
        <f t="shared" si="9"/>
        <v>108602.00000000001</v>
      </c>
      <c r="AQ21" s="8">
        <f t="shared" si="10"/>
        <v>63901.749999999985</v>
      </c>
      <c r="AR21" s="8">
        <f t="shared" si="11"/>
        <v>55804.59</v>
      </c>
      <c r="AS21" s="8">
        <f t="shared" si="12"/>
        <v>-53733.34</v>
      </c>
      <c r="AT21" s="8">
        <f t="shared" si="13"/>
        <v>58588.409999999989</v>
      </c>
      <c r="AU21" s="8">
        <f t="shared" si="14"/>
        <v>424944.07</v>
      </c>
    </row>
    <row r="22" spans="1:47">
      <c r="A22" s="5">
        <v>1004</v>
      </c>
      <c r="B22" t="s">
        <v>12</v>
      </c>
      <c r="C22" s="4" t="s">
        <v>125</v>
      </c>
      <c r="D22" t="s">
        <v>66</v>
      </c>
      <c r="E22" t="s">
        <v>84</v>
      </c>
      <c r="F22" s="12">
        <v>168871</v>
      </c>
      <c r="G22" t="s">
        <v>132</v>
      </c>
      <c r="H22" s="8">
        <v>80000</v>
      </c>
      <c r="I22" s="8">
        <v>166886.67000000001</v>
      </c>
      <c r="J22" s="8">
        <v>147692.67000000001</v>
      </c>
      <c r="K22" s="8">
        <v>93262.42</v>
      </c>
      <c r="L22" s="8">
        <v>138047.17000000001</v>
      </c>
      <c r="M22" s="8">
        <v>138238.57999999999</v>
      </c>
      <c r="N22" s="8">
        <v>84021</v>
      </c>
      <c r="O22" s="8">
        <v>65612.83</v>
      </c>
      <c r="P22" s="8">
        <v>204945.75</v>
      </c>
      <c r="Q22" s="8">
        <v>57568.5</v>
      </c>
      <c r="R22" s="8">
        <v>123400.92</v>
      </c>
      <c r="S22" s="8">
        <v>213394.58</v>
      </c>
      <c r="T22" s="8">
        <v>86764.5</v>
      </c>
      <c r="U22" s="8">
        <f t="shared" si="0"/>
        <v>1519835.5899999999</v>
      </c>
      <c r="V22" s="8">
        <v>91955.83</v>
      </c>
      <c r="W22" s="8">
        <v>116012.17</v>
      </c>
      <c r="X22" s="8">
        <v>126159.58</v>
      </c>
      <c r="Y22" s="8">
        <v>79656.5</v>
      </c>
      <c r="Z22" s="8">
        <v>132390.07999999999</v>
      </c>
      <c r="AA22" s="8">
        <v>131300.92000000001</v>
      </c>
      <c r="AB22" s="8">
        <v>103438.42</v>
      </c>
      <c r="AC22" s="8">
        <v>77877.919999999998</v>
      </c>
      <c r="AD22" s="8">
        <v>108919.5</v>
      </c>
      <c r="AE22" s="8">
        <v>132238.92000000001</v>
      </c>
      <c r="AF22" s="8">
        <v>53951.17</v>
      </c>
      <c r="AG22" s="8">
        <v>80524.83</v>
      </c>
      <c r="AH22" s="8">
        <f t="shared" si="1"/>
        <v>1234425.8400000001</v>
      </c>
      <c r="AI22" s="8">
        <f t="shared" si="2"/>
        <v>74930.840000000011</v>
      </c>
      <c r="AJ22" s="8">
        <f t="shared" si="3"/>
        <v>31680.500000000015</v>
      </c>
      <c r="AK22" s="8">
        <f t="shared" si="4"/>
        <v>-32897.160000000003</v>
      </c>
      <c r="AL22" s="8">
        <f t="shared" si="5"/>
        <v>58390.670000000013</v>
      </c>
      <c r="AM22" s="8">
        <f t="shared" si="6"/>
        <v>5848.5</v>
      </c>
      <c r="AN22" s="8">
        <f t="shared" si="7"/>
        <v>-47279.920000000013</v>
      </c>
      <c r="AO22" s="8">
        <f t="shared" si="8"/>
        <v>-37825.589999999997</v>
      </c>
      <c r="AP22" s="8">
        <f t="shared" si="9"/>
        <v>127067.83</v>
      </c>
      <c r="AQ22" s="8">
        <f t="shared" si="10"/>
        <v>-51351</v>
      </c>
      <c r="AR22" s="8">
        <f t="shared" si="11"/>
        <v>-8838.0000000000146</v>
      </c>
      <c r="AS22" s="8">
        <f t="shared" si="12"/>
        <v>159443.40999999997</v>
      </c>
      <c r="AT22" s="8">
        <f t="shared" si="13"/>
        <v>6239.6699999999983</v>
      </c>
      <c r="AU22" s="8">
        <f t="shared" si="14"/>
        <v>285409.75</v>
      </c>
    </row>
    <row r="23" spans="1:47">
      <c r="A23" s="5">
        <v>1005</v>
      </c>
      <c r="B23" t="s">
        <v>12</v>
      </c>
      <c r="C23" s="4" t="s">
        <v>125</v>
      </c>
      <c r="D23" t="s">
        <v>67</v>
      </c>
      <c r="E23" t="s">
        <v>85</v>
      </c>
      <c r="F23" s="12">
        <v>212052</v>
      </c>
      <c r="G23" s="1" t="s">
        <v>10</v>
      </c>
      <c r="H23" s="8">
        <v>40000</v>
      </c>
      <c r="I23" s="8">
        <v>175758.92</v>
      </c>
      <c r="J23" s="8">
        <v>151257.5</v>
      </c>
      <c r="K23" s="8">
        <v>68045.919999999998</v>
      </c>
      <c r="L23" s="8">
        <v>216385.5</v>
      </c>
      <c r="M23" s="8">
        <v>67608.42</v>
      </c>
      <c r="N23" s="8">
        <v>223085.25</v>
      </c>
      <c r="O23" s="8">
        <v>200773.83</v>
      </c>
      <c r="P23" s="8">
        <v>164128.92000000001</v>
      </c>
      <c r="Q23" s="8">
        <v>186796.83</v>
      </c>
      <c r="R23" s="8">
        <v>158988.57999999999</v>
      </c>
      <c r="S23" s="8">
        <v>212287</v>
      </c>
      <c r="T23" s="8">
        <v>83353.919999999998</v>
      </c>
      <c r="U23" s="8">
        <f t="shared" si="0"/>
        <v>1908470.59</v>
      </c>
      <c r="V23" s="8">
        <v>136761.57999999999</v>
      </c>
      <c r="W23" s="8">
        <v>96171.08</v>
      </c>
      <c r="X23" s="8">
        <v>132190.17000000001</v>
      </c>
      <c r="Y23" s="8">
        <v>53600.5</v>
      </c>
      <c r="Z23" s="8">
        <v>131372.25</v>
      </c>
      <c r="AA23" s="8">
        <v>73135.92</v>
      </c>
      <c r="AB23" s="8">
        <v>77892.08</v>
      </c>
      <c r="AC23" s="8">
        <v>104096.33</v>
      </c>
      <c r="AD23" s="8">
        <v>72355.33</v>
      </c>
      <c r="AE23" s="8">
        <v>63163.75</v>
      </c>
      <c r="AF23" s="8">
        <v>85300.83</v>
      </c>
      <c r="AG23" s="8">
        <v>77195.75</v>
      </c>
      <c r="AH23" s="8">
        <f t="shared" si="1"/>
        <v>1103235.5699999998</v>
      </c>
      <c r="AI23" s="8">
        <f t="shared" si="2"/>
        <v>38997.340000000026</v>
      </c>
      <c r="AJ23" s="8">
        <f t="shared" si="3"/>
        <v>55086.42</v>
      </c>
      <c r="AK23" s="8">
        <f t="shared" si="4"/>
        <v>-64144.250000000015</v>
      </c>
      <c r="AL23" s="8">
        <f t="shared" si="5"/>
        <v>162785</v>
      </c>
      <c r="AM23" s="8">
        <f t="shared" si="6"/>
        <v>-63763.83</v>
      </c>
      <c r="AN23" s="8">
        <f t="shared" si="7"/>
        <v>149949.33000000002</v>
      </c>
      <c r="AO23" s="8">
        <f t="shared" si="8"/>
        <v>122881.74999999999</v>
      </c>
      <c r="AP23" s="8">
        <f t="shared" si="9"/>
        <v>60032.590000000011</v>
      </c>
      <c r="AQ23" s="8">
        <f t="shared" si="10"/>
        <v>114441.49999999999</v>
      </c>
      <c r="AR23" s="8">
        <f t="shared" si="11"/>
        <v>95824.829999999987</v>
      </c>
      <c r="AS23" s="8">
        <f t="shared" si="12"/>
        <v>126986.17</v>
      </c>
      <c r="AT23" s="8">
        <f t="shared" si="13"/>
        <v>6158.1699999999983</v>
      </c>
      <c r="AU23" s="8">
        <f t="shared" si="14"/>
        <v>805235.02</v>
      </c>
    </row>
    <row r="24" spans="1:47">
      <c r="A24" s="5">
        <v>1006</v>
      </c>
      <c r="B24" t="s">
        <v>12</v>
      </c>
      <c r="C24" s="4" t="s">
        <v>125</v>
      </c>
      <c r="D24" t="s">
        <v>66</v>
      </c>
      <c r="E24" t="s">
        <v>80</v>
      </c>
      <c r="F24" s="12">
        <v>206341</v>
      </c>
      <c r="G24" t="s">
        <v>6</v>
      </c>
      <c r="H24" s="8">
        <v>0</v>
      </c>
      <c r="I24" s="8">
        <v>58202</v>
      </c>
      <c r="J24" s="8">
        <v>220033.58</v>
      </c>
      <c r="K24" s="8">
        <v>161133.42000000001</v>
      </c>
      <c r="L24" s="8">
        <v>141336.57999999999</v>
      </c>
      <c r="M24" s="8">
        <v>178666.58</v>
      </c>
      <c r="N24" s="8">
        <v>220644.92</v>
      </c>
      <c r="O24" s="8">
        <v>81746.75</v>
      </c>
      <c r="P24" s="8">
        <v>149512.32999999999</v>
      </c>
      <c r="Q24" s="8">
        <v>168783</v>
      </c>
      <c r="R24" s="8">
        <v>224101.92</v>
      </c>
      <c r="S24" s="8">
        <v>190532.5</v>
      </c>
      <c r="T24" s="8">
        <v>62379.33</v>
      </c>
      <c r="U24" s="8">
        <f t="shared" si="0"/>
        <v>1857072.9100000001</v>
      </c>
      <c r="V24" s="8">
        <v>88901.58</v>
      </c>
      <c r="W24" s="8">
        <v>94047.92</v>
      </c>
      <c r="X24" s="8">
        <v>87061.33</v>
      </c>
      <c r="Y24" s="8">
        <v>80187.83</v>
      </c>
      <c r="Z24" s="8">
        <v>126597.92</v>
      </c>
      <c r="AA24" s="8">
        <v>134977.57999999999</v>
      </c>
      <c r="AB24" s="8">
        <v>73212.75</v>
      </c>
      <c r="AC24" s="8">
        <v>96853</v>
      </c>
      <c r="AD24" s="8">
        <v>103524.75</v>
      </c>
      <c r="AE24" s="8">
        <v>73907.08</v>
      </c>
      <c r="AF24" s="8">
        <v>106775.17</v>
      </c>
      <c r="AG24" s="8">
        <v>85598.5</v>
      </c>
      <c r="AH24" s="8">
        <f t="shared" si="1"/>
        <v>1151645.4099999999</v>
      </c>
      <c r="AI24" s="8">
        <f t="shared" si="2"/>
        <v>-30699.58</v>
      </c>
      <c r="AJ24" s="8">
        <f t="shared" si="3"/>
        <v>125985.65999999999</v>
      </c>
      <c r="AK24" s="8">
        <f t="shared" si="4"/>
        <v>74072.090000000011</v>
      </c>
      <c r="AL24" s="8">
        <f t="shared" si="5"/>
        <v>61148.749999999985</v>
      </c>
      <c r="AM24" s="8">
        <f t="shared" si="6"/>
        <v>52068.659999999989</v>
      </c>
      <c r="AN24" s="8">
        <f t="shared" si="7"/>
        <v>85667.340000000026</v>
      </c>
      <c r="AO24" s="8">
        <f t="shared" si="8"/>
        <v>8534</v>
      </c>
      <c r="AP24" s="8">
        <f t="shared" si="9"/>
        <v>52659.329999999987</v>
      </c>
      <c r="AQ24" s="8">
        <f t="shared" si="10"/>
        <v>65258.25</v>
      </c>
      <c r="AR24" s="8">
        <f t="shared" si="11"/>
        <v>150194.84000000003</v>
      </c>
      <c r="AS24" s="8">
        <f t="shared" si="12"/>
        <v>83757.33</v>
      </c>
      <c r="AT24" s="8">
        <f t="shared" si="13"/>
        <v>-23219.17</v>
      </c>
      <c r="AU24" s="8">
        <f t="shared" si="14"/>
        <v>705427.5</v>
      </c>
    </row>
    <row r="25" spans="1:47">
      <c r="A25" s="5">
        <v>1007</v>
      </c>
      <c r="B25" t="s">
        <v>12</v>
      </c>
      <c r="C25" s="4" t="s">
        <v>125</v>
      </c>
      <c r="D25" t="s">
        <v>66</v>
      </c>
      <c r="E25" t="s">
        <v>82</v>
      </c>
      <c r="F25" s="12">
        <v>199850</v>
      </c>
      <c r="G25" s="1" t="s">
        <v>7</v>
      </c>
      <c r="H25" s="8">
        <v>45600</v>
      </c>
      <c r="I25" s="8">
        <v>165282.82999999999</v>
      </c>
      <c r="J25" s="8">
        <v>78186.5</v>
      </c>
      <c r="K25" s="8">
        <v>134751.32999999999</v>
      </c>
      <c r="L25" s="8">
        <v>107279</v>
      </c>
      <c r="M25" s="8">
        <v>133540</v>
      </c>
      <c r="N25" s="8">
        <v>150373</v>
      </c>
      <c r="O25" s="8">
        <v>155974.82999999999</v>
      </c>
      <c r="P25" s="8">
        <v>188043.75</v>
      </c>
      <c r="Q25" s="8">
        <v>203717.5</v>
      </c>
      <c r="R25" s="8">
        <v>182372.08</v>
      </c>
      <c r="S25" s="8">
        <v>196386.58</v>
      </c>
      <c r="T25" s="8">
        <v>102742.92</v>
      </c>
      <c r="U25" s="8">
        <f t="shared" si="0"/>
        <v>1798650.3199999998</v>
      </c>
      <c r="V25" s="8">
        <v>65685.5</v>
      </c>
      <c r="W25" s="8">
        <v>110832.58</v>
      </c>
      <c r="X25" s="8">
        <v>103528.08</v>
      </c>
      <c r="Y25" s="8">
        <v>67279</v>
      </c>
      <c r="Z25" s="8">
        <v>61455.08</v>
      </c>
      <c r="AA25" s="8">
        <v>77175.75</v>
      </c>
      <c r="AB25" s="8">
        <v>100403.92</v>
      </c>
      <c r="AC25" s="8">
        <v>113600.67</v>
      </c>
      <c r="AD25" s="8">
        <v>135454.07999999999</v>
      </c>
      <c r="AE25" s="8">
        <v>104199.67</v>
      </c>
      <c r="AF25" s="8">
        <v>83975.67</v>
      </c>
      <c r="AG25" s="8">
        <v>117802.67</v>
      </c>
      <c r="AH25" s="8">
        <f t="shared" si="1"/>
        <v>1141392.6700000002</v>
      </c>
      <c r="AI25" s="8">
        <f t="shared" si="2"/>
        <v>99597.329999999987</v>
      </c>
      <c r="AJ25" s="8">
        <f t="shared" si="3"/>
        <v>-32646.080000000002</v>
      </c>
      <c r="AK25" s="8">
        <f t="shared" si="4"/>
        <v>31223.249999999985</v>
      </c>
      <c r="AL25" s="8">
        <f t="shared" si="5"/>
        <v>40000</v>
      </c>
      <c r="AM25" s="8">
        <f t="shared" si="6"/>
        <v>72084.92</v>
      </c>
      <c r="AN25" s="8">
        <f t="shared" si="7"/>
        <v>73197.25</v>
      </c>
      <c r="AO25" s="8">
        <f t="shared" si="8"/>
        <v>55570.909999999989</v>
      </c>
      <c r="AP25" s="8">
        <f t="shared" si="9"/>
        <v>74443.08</v>
      </c>
      <c r="AQ25" s="8">
        <f t="shared" si="10"/>
        <v>68263.420000000013</v>
      </c>
      <c r="AR25" s="8">
        <f t="shared" si="11"/>
        <v>78172.409999999989</v>
      </c>
      <c r="AS25" s="8">
        <f t="shared" si="12"/>
        <v>112410.90999999999</v>
      </c>
      <c r="AT25" s="8">
        <f t="shared" si="13"/>
        <v>-15059.75</v>
      </c>
      <c r="AU25" s="8">
        <f t="shared" si="14"/>
        <v>657257.65</v>
      </c>
    </row>
    <row r="26" spans="1:47">
      <c r="A26" s="5">
        <v>1008</v>
      </c>
      <c r="B26" t="s">
        <v>12</v>
      </c>
      <c r="C26" s="4" t="s">
        <v>125</v>
      </c>
      <c r="D26" t="s">
        <v>67</v>
      </c>
      <c r="E26" t="s">
        <v>83</v>
      </c>
      <c r="F26" s="12">
        <v>167981</v>
      </c>
      <c r="G26" t="s">
        <v>132</v>
      </c>
      <c r="H26" s="8">
        <v>80000</v>
      </c>
      <c r="I26" s="8">
        <v>126619.5</v>
      </c>
      <c r="J26" s="8">
        <v>62371.08</v>
      </c>
      <c r="K26" s="8">
        <v>62734</v>
      </c>
      <c r="L26" s="8">
        <v>219521</v>
      </c>
      <c r="M26" s="8">
        <v>160446.07999999999</v>
      </c>
      <c r="N26" s="8">
        <v>122296.5</v>
      </c>
      <c r="O26" s="8">
        <v>190182.25</v>
      </c>
      <c r="P26" s="8">
        <v>58541.67</v>
      </c>
      <c r="Q26" s="8">
        <v>178396.83</v>
      </c>
      <c r="R26" s="8">
        <v>124743.58</v>
      </c>
      <c r="S26" s="8">
        <v>114284.5</v>
      </c>
      <c r="T26" s="8">
        <v>91693.83</v>
      </c>
      <c r="U26" s="8">
        <f t="shared" si="0"/>
        <v>1511830.8200000003</v>
      </c>
      <c r="V26" s="8">
        <v>70664.58</v>
      </c>
      <c r="W26" s="8">
        <v>124606.83</v>
      </c>
      <c r="X26" s="8">
        <v>120366.83</v>
      </c>
      <c r="Y26" s="8">
        <v>79687.33</v>
      </c>
      <c r="Z26" s="8">
        <v>88298</v>
      </c>
      <c r="AA26" s="8">
        <v>112076.08</v>
      </c>
      <c r="AB26" s="8">
        <v>82541.67</v>
      </c>
      <c r="AC26" s="8">
        <v>108025.83</v>
      </c>
      <c r="AD26" s="8">
        <v>60947.83</v>
      </c>
      <c r="AE26" s="8">
        <v>73067.75</v>
      </c>
      <c r="AF26" s="8">
        <v>55943.75</v>
      </c>
      <c r="AG26" s="8">
        <v>91149.17</v>
      </c>
      <c r="AH26" s="8">
        <f t="shared" si="1"/>
        <v>1067375.6499999999</v>
      </c>
      <c r="AI26" s="8">
        <f t="shared" si="2"/>
        <v>55954.92</v>
      </c>
      <c r="AJ26" s="8">
        <f t="shared" si="3"/>
        <v>-62235.75</v>
      </c>
      <c r="AK26" s="8">
        <f t="shared" si="4"/>
        <v>-57632.83</v>
      </c>
      <c r="AL26" s="8">
        <f t="shared" si="5"/>
        <v>139833.66999999998</v>
      </c>
      <c r="AM26" s="8">
        <f t="shared" si="6"/>
        <v>72148.079999999987</v>
      </c>
      <c r="AN26" s="8">
        <f t="shared" si="7"/>
        <v>10220.419999999998</v>
      </c>
      <c r="AO26" s="8">
        <f t="shared" si="8"/>
        <v>107640.58</v>
      </c>
      <c r="AP26" s="8">
        <f t="shared" si="9"/>
        <v>-49484.160000000003</v>
      </c>
      <c r="AQ26" s="8">
        <f t="shared" si="10"/>
        <v>117448.99999999999</v>
      </c>
      <c r="AR26" s="8">
        <f t="shared" si="11"/>
        <v>51675.83</v>
      </c>
      <c r="AS26" s="8">
        <f t="shared" si="12"/>
        <v>58340.75</v>
      </c>
      <c r="AT26" s="8">
        <f t="shared" si="13"/>
        <v>544.66000000000349</v>
      </c>
      <c r="AU26" s="8">
        <f t="shared" si="14"/>
        <v>444455.16999999993</v>
      </c>
    </row>
    <row r="27" spans="1:47">
      <c r="A27" s="5">
        <v>1009</v>
      </c>
      <c r="B27" t="s">
        <v>12</v>
      </c>
      <c r="C27" s="4" t="s">
        <v>125</v>
      </c>
      <c r="D27" t="s">
        <v>66</v>
      </c>
      <c r="E27" t="s">
        <v>80</v>
      </c>
      <c r="F27" s="12">
        <v>179545</v>
      </c>
      <c r="G27" t="s">
        <v>8</v>
      </c>
      <c r="H27" s="8">
        <v>32400</v>
      </c>
      <c r="I27" s="8">
        <v>84672.92</v>
      </c>
      <c r="J27" s="8">
        <v>121661.33</v>
      </c>
      <c r="K27" s="8">
        <v>91876.83</v>
      </c>
      <c r="L27" s="8">
        <v>194046.25</v>
      </c>
      <c r="M27" s="8">
        <v>202021.58</v>
      </c>
      <c r="N27" s="8">
        <v>81696.83</v>
      </c>
      <c r="O27" s="8">
        <v>120796.33</v>
      </c>
      <c r="P27" s="8">
        <v>85295.5</v>
      </c>
      <c r="Q27" s="8">
        <v>220592.17</v>
      </c>
      <c r="R27" s="8">
        <v>82809.42</v>
      </c>
      <c r="S27" s="8">
        <v>114900.5</v>
      </c>
      <c r="T27" s="8">
        <v>215537.5</v>
      </c>
      <c r="U27" s="8">
        <f t="shared" si="0"/>
        <v>1615907.16</v>
      </c>
      <c r="V27" s="8">
        <v>87551.33</v>
      </c>
      <c r="W27" s="8">
        <v>124272</v>
      </c>
      <c r="X27" s="8">
        <v>113218.58</v>
      </c>
      <c r="Y27" s="8">
        <v>107613.08</v>
      </c>
      <c r="Z27" s="8">
        <v>89853.42</v>
      </c>
      <c r="AA27" s="8">
        <v>98263.25</v>
      </c>
      <c r="AB27" s="8">
        <v>60101.17</v>
      </c>
      <c r="AC27" s="8">
        <v>98579.5</v>
      </c>
      <c r="AD27" s="8">
        <v>56662.83</v>
      </c>
      <c r="AE27" s="8">
        <v>117139.17</v>
      </c>
      <c r="AF27" s="8">
        <v>119370.17</v>
      </c>
      <c r="AG27" s="8">
        <v>111535.75</v>
      </c>
      <c r="AH27" s="8">
        <f t="shared" si="1"/>
        <v>1184160.25</v>
      </c>
      <c r="AI27" s="8">
        <f t="shared" si="2"/>
        <v>-2878.4100000000035</v>
      </c>
      <c r="AJ27" s="8">
        <f t="shared" si="3"/>
        <v>-2610.6699999999983</v>
      </c>
      <c r="AK27" s="8">
        <f t="shared" si="4"/>
        <v>-21341.75</v>
      </c>
      <c r="AL27" s="8">
        <f t="shared" si="5"/>
        <v>86433.17</v>
      </c>
      <c r="AM27" s="8">
        <f t="shared" si="6"/>
        <v>112168.15999999999</v>
      </c>
      <c r="AN27" s="8">
        <f t="shared" si="7"/>
        <v>-16566.419999999998</v>
      </c>
      <c r="AO27" s="8">
        <f t="shared" si="8"/>
        <v>60695.16</v>
      </c>
      <c r="AP27" s="8">
        <f t="shared" si="9"/>
        <v>-13284</v>
      </c>
      <c r="AQ27" s="8">
        <f t="shared" si="10"/>
        <v>163929.34000000003</v>
      </c>
      <c r="AR27" s="8">
        <f t="shared" si="11"/>
        <v>-34329.75</v>
      </c>
      <c r="AS27" s="8">
        <f t="shared" si="12"/>
        <v>-4469.6699999999983</v>
      </c>
      <c r="AT27" s="8">
        <f t="shared" si="13"/>
        <v>104001.75</v>
      </c>
      <c r="AU27" s="8">
        <f t="shared" si="14"/>
        <v>431746.91000000009</v>
      </c>
    </row>
    <row r="28" spans="1:47">
      <c r="A28" s="5">
        <v>1010</v>
      </c>
      <c r="B28" t="s">
        <v>12</v>
      </c>
      <c r="C28" s="4" t="s">
        <v>125</v>
      </c>
      <c r="D28" t="s">
        <v>66</v>
      </c>
      <c r="E28" t="s">
        <v>85</v>
      </c>
      <c r="F28" s="12">
        <v>206356</v>
      </c>
      <c r="G28" s="1" t="s">
        <v>10</v>
      </c>
      <c r="H28" s="8">
        <v>40000</v>
      </c>
      <c r="I28" s="8">
        <v>188101.58</v>
      </c>
      <c r="J28" s="8">
        <v>141983.42000000001</v>
      </c>
      <c r="K28" s="8">
        <v>152995.07999999999</v>
      </c>
      <c r="L28" s="8">
        <v>139220.25</v>
      </c>
      <c r="M28" s="8">
        <v>105233.83</v>
      </c>
      <c r="N28" s="8">
        <v>211954.42</v>
      </c>
      <c r="O28" s="8">
        <v>153937.42000000001</v>
      </c>
      <c r="P28" s="8">
        <v>193014.83</v>
      </c>
      <c r="Q28" s="8">
        <v>114578.58</v>
      </c>
      <c r="R28" s="8">
        <v>162639.82999999999</v>
      </c>
      <c r="S28" s="8">
        <v>183955.58</v>
      </c>
      <c r="T28" s="8">
        <v>109584.92</v>
      </c>
      <c r="U28" s="8">
        <f t="shared" si="0"/>
        <v>1857199.7400000002</v>
      </c>
      <c r="V28" s="8">
        <v>54126.83</v>
      </c>
      <c r="W28" s="8">
        <v>89792.75</v>
      </c>
      <c r="X28" s="8">
        <v>74050.75</v>
      </c>
      <c r="Y28" s="8">
        <v>78313.919999999998</v>
      </c>
      <c r="Z28" s="8">
        <v>89287.33</v>
      </c>
      <c r="AA28" s="8">
        <v>57936.58</v>
      </c>
      <c r="AB28" s="8">
        <v>87660</v>
      </c>
      <c r="AC28" s="8">
        <v>109411.25</v>
      </c>
      <c r="AD28" s="8">
        <v>78964</v>
      </c>
      <c r="AE28" s="8">
        <v>134573.5</v>
      </c>
      <c r="AF28" s="8">
        <v>103729.33</v>
      </c>
      <c r="AG28" s="8">
        <v>64140.83</v>
      </c>
      <c r="AH28" s="8">
        <f t="shared" si="1"/>
        <v>1021987.07</v>
      </c>
      <c r="AI28" s="8">
        <f t="shared" si="2"/>
        <v>133974.75</v>
      </c>
      <c r="AJ28" s="8">
        <f t="shared" si="3"/>
        <v>52190.670000000013</v>
      </c>
      <c r="AK28" s="8">
        <f t="shared" si="4"/>
        <v>78944.329999999987</v>
      </c>
      <c r="AL28" s="8">
        <f t="shared" si="5"/>
        <v>60906.33</v>
      </c>
      <c r="AM28" s="8">
        <f t="shared" si="6"/>
        <v>15946.5</v>
      </c>
      <c r="AN28" s="8">
        <f t="shared" si="7"/>
        <v>154017.84000000003</v>
      </c>
      <c r="AO28" s="8">
        <f t="shared" si="8"/>
        <v>66277.420000000013</v>
      </c>
      <c r="AP28" s="8">
        <f t="shared" si="9"/>
        <v>83603.579999999987</v>
      </c>
      <c r="AQ28" s="8">
        <f t="shared" si="10"/>
        <v>35614.58</v>
      </c>
      <c r="AR28" s="8">
        <f t="shared" si="11"/>
        <v>28066.329999999987</v>
      </c>
      <c r="AS28" s="8">
        <f t="shared" si="12"/>
        <v>80226.249999999985</v>
      </c>
      <c r="AT28" s="8">
        <f t="shared" si="13"/>
        <v>45444.09</v>
      </c>
      <c r="AU28" s="8">
        <f t="shared" si="14"/>
        <v>835212.66999999993</v>
      </c>
    </row>
    <row r="29" spans="1:47">
      <c r="A29" s="5">
        <v>1011</v>
      </c>
      <c r="B29" t="s">
        <v>12</v>
      </c>
      <c r="C29" s="4" t="s">
        <v>125</v>
      </c>
      <c r="D29" t="s">
        <v>67</v>
      </c>
      <c r="E29" t="s">
        <v>80</v>
      </c>
      <c r="F29" s="12">
        <v>146336</v>
      </c>
      <c r="G29" t="s">
        <v>6</v>
      </c>
      <c r="H29" s="8">
        <v>0</v>
      </c>
      <c r="I29" s="8">
        <v>93667.08</v>
      </c>
      <c r="J29" s="8">
        <v>85701.92</v>
      </c>
      <c r="K29" s="8">
        <v>151131.5</v>
      </c>
      <c r="L29" s="8">
        <v>101267.75</v>
      </c>
      <c r="M29" s="8">
        <v>144004.17000000001</v>
      </c>
      <c r="N29" s="8">
        <v>70190.83</v>
      </c>
      <c r="O29" s="8">
        <v>116115.67</v>
      </c>
      <c r="P29" s="8">
        <v>132456.67000000001</v>
      </c>
      <c r="Q29" s="8">
        <v>76952.58</v>
      </c>
      <c r="R29" s="8">
        <v>189797.67</v>
      </c>
      <c r="S29" s="8">
        <v>83602.25</v>
      </c>
      <c r="T29" s="8">
        <v>72133.75</v>
      </c>
      <c r="U29" s="8">
        <f t="shared" si="0"/>
        <v>1317021.8400000001</v>
      </c>
      <c r="V29" s="8">
        <v>116636</v>
      </c>
      <c r="W29" s="8">
        <v>66077.42</v>
      </c>
      <c r="X29" s="8">
        <v>134591.82999999999</v>
      </c>
      <c r="Y29" s="8">
        <v>88606.33</v>
      </c>
      <c r="Z29" s="8">
        <v>109550.33</v>
      </c>
      <c r="AA29" s="8">
        <v>61614.5</v>
      </c>
      <c r="AB29" s="8">
        <v>117807.5</v>
      </c>
      <c r="AC29" s="8">
        <v>86404.42</v>
      </c>
      <c r="AD29" s="8">
        <v>75167.5</v>
      </c>
      <c r="AE29" s="8">
        <v>112570</v>
      </c>
      <c r="AF29" s="8">
        <v>129375.25</v>
      </c>
      <c r="AG29" s="8">
        <v>93539.83</v>
      </c>
      <c r="AH29" s="8">
        <f t="shared" si="1"/>
        <v>1191940.9100000001</v>
      </c>
      <c r="AI29" s="8">
        <f t="shared" si="2"/>
        <v>-22968.92</v>
      </c>
      <c r="AJ29" s="8">
        <f t="shared" si="3"/>
        <v>19624.5</v>
      </c>
      <c r="AK29" s="8">
        <f t="shared" si="4"/>
        <v>16539.670000000013</v>
      </c>
      <c r="AL29" s="8">
        <f t="shared" si="5"/>
        <v>12661.419999999998</v>
      </c>
      <c r="AM29" s="8">
        <f t="shared" si="6"/>
        <v>34453.840000000011</v>
      </c>
      <c r="AN29" s="8">
        <f t="shared" si="7"/>
        <v>8576.3300000000017</v>
      </c>
      <c r="AO29" s="8">
        <f t="shared" si="8"/>
        <v>-1691.8300000000017</v>
      </c>
      <c r="AP29" s="8">
        <f t="shared" si="9"/>
        <v>46052.250000000015</v>
      </c>
      <c r="AQ29" s="8">
        <f t="shared" si="10"/>
        <v>1785.0800000000017</v>
      </c>
      <c r="AR29" s="8">
        <f t="shared" si="11"/>
        <v>77227.670000000013</v>
      </c>
      <c r="AS29" s="8">
        <f t="shared" si="12"/>
        <v>-45773</v>
      </c>
      <c r="AT29" s="8">
        <f t="shared" si="13"/>
        <v>-21406.080000000002</v>
      </c>
      <c r="AU29" s="8">
        <f t="shared" si="14"/>
        <v>125080.93000000007</v>
      </c>
    </row>
    <row r="30" spans="1:47">
      <c r="A30" s="5">
        <v>1012</v>
      </c>
      <c r="B30" t="s">
        <v>12</v>
      </c>
      <c r="C30" s="4" t="s">
        <v>125</v>
      </c>
      <c r="D30" t="s">
        <v>66</v>
      </c>
      <c r="E30" t="s">
        <v>82</v>
      </c>
      <c r="F30" s="12">
        <v>154588</v>
      </c>
      <c r="G30" s="1" t="s">
        <v>7</v>
      </c>
      <c r="H30" s="8">
        <v>45600</v>
      </c>
      <c r="I30" s="8">
        <v>88616.92</v>
      </c>
      <c r="J30" s="8">
        <v>107246.17</v>
      </c>
      <c r="K30" s="8">
        <v>105037.58</v>
      </c>
      <c r="L30" s="8">
        <v>190748.58</v>
      </c>
      <c r="M30" s="8">
        <v>77478.75</v>
      </c>
      <c r="N30" s="8">
        <v>104210.5</v>
      </c>
      <c r="O30" s="8">
        <v>144857.17000000001</v>
      </c>
      <c r="P30" s="8">
        <v>202550.33</v>
      </c>
      <c r="Q30" s="8">
        <v>100276.75</v>
      </c>
      <c r="R30" s="8">
        <v>90826.33</v>
      </c>
      <c r="S30" s="8">
        <v>106670</v>
      </c>
      <c r="T30" s="8">
        <v>72773.58</v>
      </c>
      <c r="U30" s="8">
        <f t="shared" si="0"/>
        <v>1391292.6600000001</v>
      </c>
      <c r="V30" s="8">
        <v>81935.17</v>
      </c>
      <c r="W30" s="8">
        <v>113729.17</v>
      </c>
      <c r="X30" s="8">
        <v>90670</v>
      </c>
      <c r="Y30" s="8">
        <v>118482.75</v>
      </c>
      <c r="Z30" s="8">
        <v>123412.83</v>
      </c>
      <c r="AA30" s="8">
        <v>135995.5</v>
      </c>
      <c r="AB30" s="8">
        <v>81598.92</v>
      </c>
      <c r="AC30" s="8">
        <v>103766.25</v>
      </c>
      <c r="AD30" s="8">
        <v>61957.33</v>
      </c>
      <c r="AE30" s="8">
        <v>89996.33</v>
      </c>
      <c r="AF30" s="8">
        <v>103660.58</v>
      </c>
      <c r="AG30" s="8">
        <v>115497.67</v>
      </c>
      <c r="AH30" s="8">
        <f t="shared" si="1"/>
        <v>1220702.4999999998</v>
      </c>
      <c r="AI30" s="8">
        <f t="shared" si="2"/>
        <v>6681.75</v>
      </c>
      <c r="AJ30" s="8">
        <f t="shared" si="3"/>
        <v>-6483</v>
      </c>
      <c r="AK30" s="8">
        <f t="shared" si="4"/>
        <v>14367.580000000002</v>
      </c>
      <c r="AL30" s="8">
        <f t="shared" si="5"/>
        <v>72265.829999999987</v>
      </c>
      <c r="AM30" s="8">
        <f t="shared" si="6"/>
        <v>-45934.080000000002</v>
      </c>
      <c r="AN30" s="8">
        <f t="shared" si="7"/>
        <v>-31785</v>
      </c>
      <c r="AO30" s="8">
        <f t="shared" si="8"/>
        <v>63258.250000000015</v>
      </c>
      <c r="AP30" s="8">
        <f t="shared" si="9"/>
        <v>98784.079999999987</v>
      </c>
      <c r="AQ30" s="8">
        <f t="shared" si="10"/>
        <v>38319.42</v>
      </c>
      <c r="AR30" s="8">
        <f t="shared" si="11"/>
        <v>830</v>
      </c>
      <c r="AS30" s="8">
        <f t="shared" si="12"/>
        <v>3009.4199999999983</v>
      </c>
      <c r="AT30" s="8">
        <f t="shared" si="13"/>
        <v>-42724.09</v>
      </c>
      <c r="AU30" s="8">
        <f t="shared" si="14"/>
        <v>170590.15999999995</v>
      </c>
    </row>
    <row r="31" spans="1:47">
      <c r="A31" s="5">
        <v>1013</v>
      </c>
      <c r="B31" t="s">
        <v>12</v>
      </c>
      <c r="C31" s="4" t="s">
        <v>125</v>
      </c>
      <c r="D31" t="s">
        <v>66</v>
      </c>
      <c r="E31" t="s">
        <v>83</v>
      </c>
      <c r="F31" s="12">
        <v>178015</v>
      </c>
      <c r="G31" t="s">
        <v>132</v>
      </c>
      <c r="H31" s="8">
        <v>80000</v>
      </c>
      <c r="I31" s="8">
        <v>217646.25</v>
      </c>
      <c r="J31" s="8">
        <v>83835.58</v>
      </c>
      <c r="K31" s="8">
        <v>100059.17</v>
      </c>
      <c r="L31" s="8">
        <v>207141.08</v>
      </c>
      <c r="M31" s="8">
        <v>119978.42</v>
      </c>
      <c r="N31" s="8">
        <v>210597.92</v>
      </c>
      <c r="O31" s="8">
        <v>155523.07999999999</v>
      </c>
      <c r="P31" s="8">
        <v>82614.75</v>
      </c>
      <c r="Q31" s="8">
        <v>69234.58</v>
      </c>
      <c r="R31" s="8">
        <v>78736.42</v>
      </c>
      <c r="S31" s="8">
        <v>175822.25</v>
      </c>
      <c r="T31" s="8">
        <v>100946.67</v>
      </c>
      <c r="U31" s="8">
        <f t="shared" si="0"/>
        <v>1602136.17</v>
      </c>
      <c r="V31" s="8">
        <v>57206.83</v>
      </c>
      <c r="W31" s="8">
        <v>125695.83</v>
      </c>
      <c r="X31" s="8">
        <v>84419.08</v>
      </c>
      <c r="Y31" s="8">
        <v>108010.5</v>
      </c>
      <c r="Z31" s="8">
        <v>97803.67</v>
      </c>
      <c r="AA31" s="8">
        <v>106850.42</v>
      </c>
      <c r="AB31" s="8">
        <v>61171.58</v>
      </c>
      <c r="AC31" s="8">
        <v>86029.42</v>
      </c>
      <c r="AD31" s="8">
        <v>96534.17</v>
      </c>
      <c r="AE31" s="8">
        <v>83093.919999999998</v>
      </c>
      <c r="AF31" s="8">
        <v>103459.83</v>
      </c>
      <c r="AG31" s="8">
        <v>107517.33</v>
      </c>
      <c r="AH31" s="8">
        <f t="shared" si="1"/>
        <v>1117792.58</v>
      </c>
      <c r="AI31" s="8">
        <f t="shared" si="2"/>
        <v>160439.41999999998</v>
      </c>
      <c r="AJ31" s="8">
        <f t="shared" si="3"/>
        <v>-41860.25</v>
      </c>
      <c r="AK31" s="8">
        <f t="shared" si="4"/>
        <v>15640.089999999997</v>
      </c>
      <c r="AL31" s="8">
        <f t="shared" si="5"/>
        <v>99130.579999999987</v>
      </c>
      <c r="AM31" s="8">
        <f t="shared" si="6"/>
        <v>22174.75</v>
      </c>
      <c r="AN31" s="8">
        <f t="shared" si="7"/>
        <v>103747.50000000001</v>
      </c>
      <c r="AO31" s="8">
        <f t="shared" si="8"/>
        <v>94351.499999999985</v>
      </c>
      <c r="AP31" s="8">
        <f t="shared" si="9"/>
        <v>-3414.6699999999983</v>
      </c>
      <c r="AQ31" s="8">
        <f t="shared" si="10"/>
        <v>-27299.589999999997</v>
      </c>
      <c r="AR31" s="8">
        <f t="shared" si="11"/>
        <v>-4357.5</v>
      </c>
      <c r="AS31" s="8">
        <f t="shared" si="12"/>
        <v>72362.42</v>
      </c>
      <c r="AT31" s="8">
        <f t="shared" si="13"/>
        <v>-6570.6600000000035</v>
      </c>
      <c r="AU31" s="8">
        <f t="shared" si="14"/>
        <v>484343.58999999997</v>
      </c>
    </row>
    <row r="32" spans="1:47">
      <c r="A32" s="5">
        <v>1014</v>
      </c>
      <c r="B32" t="s">
        <v>12</v>
      </c>
      <c r="C32" s="4" t="s">
        <v>125</v>
      </c>
      <c r="D32" t="s">
        <v>67</v>
      </c>
      <c r="E32" t="s">
        <v>80</v>
      </c>
      <c r="F32" s="12">
        <v>178896</v>
      </c>
      <c r="G32" t="s">
        <v>132</v>
      </c>
      <c r="H32" s="8">
        <v>80000</v>
      </c>
      <c r="I32" s="8">
        <v>61114.83</v>
      </c>
      <c r="J32" s="8">
        <v>150096.57999999999</v>
      </c>
      <c r="K32" s="8">
        <v>185546.67</v>
      </c>
      <c r="L32" s="8">
        <v>78917.08</v>
      </c>
      <c r="M32" s="8">
        <v>175023.5</v>
      </c>
      <c r="N32" s="8">
        <v>201310.25</v>
      </c>
      <c r="O32" s="8">
        <v>60639.83</v>
      </c>
      <c r="P32" s="8">
        <v>98761.5</v>
      </c>
      <c r="Q32" s="8">
        <v>181884.5</v>
      </c>
      <c r="R32" s="8">
        <v>164394.07999999999</v>
      </c>
      <c r="S32" s="8">
        <v>150500.67000000001</v>
      </c>
      <c r="T32" s="8">
        <v>101873.42</v>
      </c>
      <c r="U32" s="8">
        <f t="shared" si="0"/>
        <v>1610062.9099999997</v>
      </c>
      <c r="V32" s="8">
        <v>75447.75</v>
      </c>
      <c r="W32" s="8">
        <v>55986.17</v>
      </c>
      <c r="X32" s="8">
        <v>115275.33</v>
      </c>
      <c r="Y32" s="8">
        <v>98908.42</v>
      </c>
      <c r="Z32" s="8">
        <v>107754.75</v>
      </c>
      <c r="AA32" s="8">
        <v>127337.92</v>
      </c>
      <c r="AB32" s="8">
        <v>97810.58</v>
      </c>
      <c r="AC32" s="8">
        <v>123594</v>
      </c>
      <c r="AD32" s="8">
        <v>133543.32999999999</v>
      </c>
      <c r="AE32" s="8">
        <v>128018.75</v>
      </c>
      <c r="AF32" s="8">
        <v>99736</v>
      </c>
      <c r="AG32" s="8">
        <v>61496.17</v>
      </c>
      <c r="AH32" s="8">
        <f t="shared" si="1"/>
        <v>1224909.17</v>
      </c>
      <c r="AI32" s="8">
        <f t="shared" si="2"/>
        <v>-14332.919999999998</v>
      </c>
      <c r="AJ32" s="8">
        <f t="shared" si="3"/>
        <v>94110.409999999989</v>
      </c>
      <c r="AK32" s="8">
        <f t="shared" si="4"/>
        <v>70271.340000000011</v>
      </c>
      <c r="AL32" s="8">
        <f t="shared" si="5"/>
        <v>-19991.339999999997</v>
      </c>
      <c r="AM32" s="8">
        <f t="shared" si="6"/>
        <v>67268.75</v>
      </c>
      <c r="AN32" s="8">
        <f t="shared" si="7"/>
        <v>73972.33</v>
      </c>
      <c r="AO32" s="8">
        <f t="shared" si="8"/>
        <v>-37170.75</v>
      </c>
      <c r="AP32" s="8">
        <f t="shared" si="9"/>
        <v>-24832.5</v>
      </c>
      <c r="AQ32" s="8">
        <f t="shared" si="10"/>
        <v>48341.170000000013</v>
      </c>
      <c r="AR32" s="8">
        <f t="shared" si="11"/>
        <v>36375.329999999987</v>
      </c>
      <c r="AS32" s="8">
        <f t="shared" si="12"/>
        <v>50764.670000000013</v>
      </c>
      <c r="AT32" s="8">
        <f t="shared" si="13"/>
        <v>40377.25</v>
      </c>
      <c r="AU32" s="8">
        <f t="shared" si="14"/>
        <v>385153.74</v>
      </c>
    </row>
    <row r="33" spans="1:47">
      <c r="A33" s="5">
        <v>1015</v>
      </c>
      <c r="B33" t="s">
        <v>12</v>
      </c>
      <c r="C33" s="4" t="s">
        <v>125</v>
      </c>
      <c r="D33" t="s">
        <v>66</v>
      </c>
      <c r="E33" t="s">
        <v>85</v>
      </c>
      <c r="F33" s="12">
        <v>180464</v>
      </c>
      <c r="G33" s="1" t="s">
        <v>10</v>
      </c>
      <c r="H33" s="8">
        <v>40000</v>
      </c>
      <c r="I33" s="8">
        <v>170639.58</v>
      </c>
      <c r="J33" s="8">
        <v>56636</v>
      </c>
      <c r="K33" s="8">
        <v>219053.42</v>
      </c>
      <c r="L33" s="8">
        <v>122991.33</v>
      </c>
      <c r="M33" s="8">
        <v>210927.83</v>
      </c>
      <c r="N33" s="8">
        <v>67973.42</v>
      </c>
      <c r="O33" s="8">
        <v>131195.92000000001</v>
      </c>
      <c r="P33" s="8">
        <v>95140.25</v>
      </c>
      <c r="Q33" s="8">
        <v>172216.75</v>
      </c>
      <c r="R33" s="8">
        <v>64482.92</v>
      </c>
      <c r="S33" s="8">
        <v>91841.33</v>
      </c>
      <c r="T33" s="8">
        <v>221076.42</v>
      </c>
      <c r="U33" s="8">
        <f t="shared" si="0"/>
        <v>1624175.17</v>
      </c>
      <c r="V33" s="8">
        <v>62975.92</v>
      </c>
      <c r="W33" s="8">
        <v>109360.92</v>
      </c>
      <c r="X33" s="8">
        <v>69680.42</v>
      </c>
      <c r="Y33" s="8">
        <v>81914.67</v>
      </c>
      <c r="Z33" s="8">
        <v>116905.25</v>
      </c>
      <c r="AA33" s="8">
        <v>115037.75</v>
      </c>
      <c r="AB33" s="8">
        <v>128839.42</v>
      </c>
      <c r="AC33" s="8">
        <v>67659.67</v>
      </c>
      <c r="AD33" s="8">
        <v>60775.83</v>
      </c>
      <c r="AE33" s="8">
        <v>76255.92</v>
      </c>
      <c r="AF33" s="8">
        <v>57067.83</v>
      </c>
      <c r="AG33" s="8">
        <v>110494.33</v>
      </c>
      <c r="AH33" s="8">
        <f t="shared" si="1"/>
        <v>1056967.93</v>
      </c>
      <c r="AI33" s="8">
        <f t="shared" si="2"/>
        <v>107663.65999999999</v>
      </c>
      <c r="AJ33" s="8">
        <f t="shared" si="3"/>
        <v>-52724.92</v>
      </c>
      <c r="AK33" s="8">
        <f t="shared" si="4"/>
        <v>149373</v>
      </c>
      <c r="AL33" s="8">
        <f t="shared" si="5"/>
        <v>41076.660000000003</v>
      </c>
      <c r="AM33" s="8">
        <f t="shared" si="6"/>
        <v>94022.579999999987</v>
      </c>
      <c r="AN33" s="8">
        <f t="shared" si="7"/>
        <v>-47064.33</v>
      </c>
      <c r="AO33" s="8">
        <f t="shared" si="8"/>
        <v>2356.5000000000146</v>
      </c>
      <c r="AP33" s="8">
        <f t="shared" si="9"/>
        <v>27480.58</v>
      </c>
      <c r="AQ33" s="8">
        <f t="shared" si="10"/>
        <v>111440.92</v>
      </c>
      <c r="AR33" s="8">
        <f t="shared" si="11"/>
        <v>-11773</v>
      </c>
      <c r="AS33" s="8">
        <f t="shared" si="12"/>
        <v>34773.5</v>
      </c>
      <c r="AT33" s="8">
        <f t="shared" si="13"/>
        <v>110582.09000000001</v>
      </c>
      <c r="AU33" s="8">
        <f t="shared" si="14"/>
        <v>567207.24</v>
      </c>
    </row>
    <row r="34" spans="1:47">
      <c r="A34" s="5">
        <v>1016</v>
      </c>
      <c r="B34" t="s">
        <v>12</v>
      </c>
      <c r="C34" s="4" t="s">
        <v>125</v>
      </c>
      <c r="D34" t="s">
        <v>66</v>
      </c>
      <c r="E34" t="s">
        <v>80</v>
      </c>
      <c r="F34" s="12">
        <v>193012</v>
      </c>
      <c r="G34" t="s">
        <v>6</v>
      </c>
      <c r="H34" s="8">
        <v>0</v>
      </c>
      <c r="I34" s="8">
        <v>145714.42000000001</v>
      </c>
      <c r="J34" s="8">
        <v>171093.58</v>
      </c>
      <c r="K34" s="8">
        <v>202728.92</v>
      </c>
      <c r="L34" s="8">
        <v>72161.58</v>
      </c>
      <c r="M34" s="8">
        <v>79175.08</v>
      </c>
      <c r="N34" s="8">
        <v>152358.42000000001</v>
      </c>
      <c r="O34" s="8">
        <v>75135.17</v>
      </c>
      <c r="P34" s="8">
        <v>133798.25</v>
      </c>
      <c r="Q34" s="8">
        <v>156469.32999999999</v>
      </c>
      <c r="R34" s="8">
        <v>170371.75</v>
      </c>
      <c r="S34" s="8">
        <v>220068</v>
      </c>
      <c r="T34" s="8">
        <v>158029.82999999999</v>
      </c>
      <c r="U34" s="8">
        <f t="shared" si="0"/>
        <v>1737104.33</v>
      </c>
      <c r="V34" s="8">
        <v>81910.17</v>
      </c>
      <c r="W34" s="8">
        <v>122898.42</v>
      </c>
      <c r="X34" s="8">
        <v>95734.75</v>
      </c>
      <c r="Y34" s="8">
        <v>69588.92</v>
      </c>
      <c r="Z34" s="8">
        <v>78055.67</v>
      </c>
      <c r="AA34" s="8">
        <v>78552</v>
      </c>
      <c r="AB34" s="8">
        <v>89710.67</v>
      </c>
      <c r="AC34" s="8">
        <v>76632.08</v>
      </c>
      <c r="AD34" s="8">
        <v>71748.92</v>
      </c>
      <c r="AE34" s="8">
        <v>83434.42</v>
      </c>
      <c r="AF34" s="8">
        <v>71349.919999999998</v>
      </c>
      <c r="AG34" s="8">
        <v>107190.75</v>
      </c>
      <c r="AH34" s="8">
        <f t="shared" si="1"/>
        <v>1026806.6900000001</v>
      </c>
      <c r="AI34" s="8">
        <f t="shared" si="2"/>
        <v>63804.250000000015</v>
      </c>
      <c r="AJ34" s="8">
        <f t="shared" si="3"/>
        <v>48195.159999999989</v>
      </c>
      <c r="AK34" s="8">
        <f t="shared" si="4"/>
        <v>106994.17000000001</v>
      </c>
      <c r="AL34" s="8">
        <f t="shared" si="5"/>
        <v>2572.6600000000035</v>
      </c>
      <c r="AM34" s="8">
        <f t="shared" si="6"/>
        <v>1119.4100000000035</v>
      </c>
      <c r="AN34" s="8">
        <f t="shared" si="7"/>
        <v>73806.420000000013</v>
      </c>
      <c r="AO34" s="8">
        <f t="shared" si="8"/>
        <v>-14575.5</v>
      </c>
      <c r="AP34" s="8">
        <f t="shared" si="9"/>
        <v>57166.17</v>
      </c>
      <c r="AQ34" s="8">
        <f t="shared" si="10"/>
        <v>84720.409999999989</v>
      </c>
      <c r="AR34" s="8">
        <f t="shared" si="11"/>
        <v>86937.33</v>
      </c>
      <c r="AS34" s="8">
        <f t="shared" si="12"/>
        <v>148718.08000000002</v>
      </c>
      <c r="AT34" s="8">
        <f t="shared" si="13"/>
        <v>50839.079999999987</v>
      </c>
      <c r="AU34" s="8">
        <f t="shared" si="14"/>
        <v>710297.64</v>
      </c>
    </row>
    <row r="35" spans="1:47">
      <c r="A35" s="5">
        <v>1017</v>
      </c>
      <c r="B35" t="s">
        <v>12</v>
      </c>
      <c r="C35" s="4" t="s">
        <v>125</v>
      </c>
      <c r="D35" t="s">
        <v>67</v>
      </c>
      <c r="E35" t="s">
        <v>80</v>
      </c>
      <c r="F35" s="12">
        <v>168141</v>
      </c>
      <c r="G35" s="1" t="s">
        <v>7</v>
      </c>
      <c r="H35" s="8">
        <v>45600</v>
      </c>
      <c r="I35" s="8">
        <v>79520.08</v>
      </c>
      <c r="J35" s="8">
        <v>83087</v>
      </c>
      <c r="K35" s="8">
        <v>106150.08</v>
      </c>
      <c r="L35" s="8">
        <v>132156.92000000001</v>
      </c>
      <c r="M35" s="8">
        <v>122786.83</v>
      </c>
      <c r="N35" s="8">
        <v>95478.58</v>
      </c>
      <c r="O35" s="8">
        <v>154916.42000000001</v>
      </c>
      <c r="P35" s="8">
        <v>181435.42</v>
      </c>
      <c r="Q35" s="8">
        <v>78099.17</v>
      </c>
      <c r="R35" s="8">
        <v>148386.67000000001</v>
      </c>
      <c r="S35" s="8">
        <v>168161.67</v>
      </c>
      <c r="T35" s="8">
        <v>163088.57999999999</v>
      </c>
      <c r="U35" s="8">
        <f t="shared" si="0"/>
        <v>1513267.4200000002</v>
      </c>
      <c r="V35" s="8">
        <v>89401.919999999998</v>
      </c>
      <c r="W35" s="8">
        <v>69569.58</v>
      </c>
      <c r="X35" s="8">
        <v>91071.17</v>
      </c>
      <c r="Y35" s="8">
        <v>135054.25</v>
      </c>
      <c r="Z35" s="8">
        <v>115069.42</v>
      </c>
      <c r="AA35" s="8">
        <v>119245.67</v>
      </c>
      <c r="AB35" s="8">
        <v>77465.17</v>
      </c>
      <c r="AC35" s="8">
        <v>98441.919999999998</v>
      </c>
      <c r="AD35" s="8">
        <v>67787.58</v>
      </c>
      <c r="AE35" s="8">
        <v>80620</v>
      </c>
      <c r="AF35" s="8">
        <v>115185.33</v>
      </c>
      <c r="AG35" s="8">
        <v>53920.92</v>
      </c>
      <c r="AH35" s="8">
        <f t="shared" si="1"/>
        <v>1112832.93</v>
      </c>
      <c r="AI35" s="8">
        <f t="shared" si="2"/>
        <v>-9881.8399999999965</v>
      </c>
      <c r="AJ35" s="8">
        <f t="shared" si="3"/>
        <v>13517.419999999998</v>
      </c>
      <c r="AK35" s="8">
        <f t="shared" si="4"/>
        <v>15078.910000000003</v>
      </c>
      <c r="AL35" s="8">
        <f t="shared" si="5"/>
        <v>-2897.3299999999872</v>
      </c>
      <c r="AM35" s="8">
        <f t="shared" si="6"/>
        <v>7717.4100000000035</v>
      </c>
      <c r="AN35" s="8">
        <f t="shared" si="7"/>
        <v>-23767.089999999997</v>
      </c>
      <c r="AO35" s="8">
        <f t="shared" si="8"/>
        <v>77451.250000000015</v>
      </c>
      <c r="AP35" s="8">
        <f t="shared" si="9"/>
        <v>82993.500000000015</v>
      </c>
      <c r="AQ35" s="8">
        <f t="shared" si="10"/>
        <v>10311.589999999997</v>
      </c>
      <c r="AR35" s="8">
        <f t="shared" si="11"/>
        <v>67766.670000000013</v>
      </c>
      <c r="AS35" s="8">
        <f t="shared" si="12"/>
        <v>52976.340000000011</v>
      </c>
      <c r="AT35" s="8">
        <f t="shared" si="13"/>
        <v>109167.65999999999</v>
      </c>
      <c r="AU35" s="8">
        <f t="shared" si="14"/>
        <v>400434.49000000005</v>
      </c>
    </row>
    <row r="36" spans="1:47">
      <c r="A36" s="5">
        <v>1018</v>
      </c>
      <c r="B36" t="s">
        <v>12</v>
      </c>
      <c r="C36" s="4" t="s">
        <v>125</v>
      </c>
      <c r="D36" t="s">
        <v>66</v>
      </c>
      <c r="E36" t="s">
        <v>83</v>
      </c>
      <c r="F36" s="12">
        <v>174221</v>
      </c>
      <c r="G36" t="s">
        <v>132</v>
      </c>
      <c r="H36" s="8">
        <v>80000</v>
      </c>
      <c r="I36" s="8">
        <v>61985.42</v>
      </c>
      <c r="J36" s="8">
        <v>63545.17</v>
      </c>
      <c r="K36" s="8">
        <v>73283</v>
      </c>
      <c r="L36" s="8">
        <v>196836</v>
      </c>
      <c r="M36" s="8">
        <v>178538.25</v>
      </c>
      <c r="N36" s="8">
        <v>166585.75</v>
      </c>
      <c r="O36" s="8">
        <v>190371</v>
      </c>
      <c r="P36" s="8">
        <v>206284.42</v>
      </c>
      <c r="Q36" s="8">
        <v>76760.08</v>
      </c>
      <c r="R36" s="8">
        <v>119364.17</v>
      </c>
      <c r="S36" s="8">
        <v>69136</v>
      </c>
      <c r="T36" s="8">
        <v>165302.07999999999</v>
      </c>
      <c r="U36" s="8">
        <f t="shared" si="0"/>
        <v>1567991.34</v>
      </c>
      <c r="V36" s="8">
        <v>63291</v>
      </c>
      <c r="W36" s="8">
        <v>93458.75</v>
      </c>
      <c r="X36" s="8">
        <v>112167.83</v>
      </c>
      <c r="Y36" s="8">
        <v>62295.08</v>
      </c>
      <c r="Z36" s="8">
        <v>117314.17</v>
      </c>
      <c r="AA36" s="8">
        <v>124420.58</v>
      </c>
      <c r="AB36" s="8">
        <v>118897.08</v>
      </c>
      <c r="AC36" s="8">
        <v>134726.82999999999</v>
      </c>
      <c r="AD36" s="8">
        <v>128949.5</v>
      </c>
      <c r="AE36" s="8">
        <v>94090</v>
      </c>
      <c r="AF36" s="8">
        <v>69129.67</v>
      </c>
      <c r="AG36" s="8">
        <v>73712.67</v>
      </c>
      <c r="AH36" s="8">
        <f t="shared" si="1"/>
        <v>1192453.1599999997</v>
      </c>
      <c r="AI36" s="8">
        <f t="shared" si="2"/>
        <v>-1305.5800000000017</v>
      </c>
      <c r="AJ36" s="8">
        <f t="shared" si="3"/>
        <v>-29913.58</v>
      </c>
      <c r="AK36" s="8">
        <f t="shared" si="4"/>
        <v>-38884.83</v>
      </c>
      <c r="AL36" s="8">
        <f t="shared" si="5"/>
        <v>134540.91999999998</v>
      </c>
      <c r="AM36" s="8">
        <f t="shared" si="6"/>
        <v>61224.08</v>
      </c>
      <c r="AN36" s="8">
        <f t="shared" si="7"/>
        <v>42165.17</v>
      </c>
      <c r="AO36" s="8">
        <f t="shared" si="8"/>
        <v>71473.919999999998</v>
      </c>
      <c r="AP36" s="8">
        <f t="shared" si="9"/>
        <v>71557.590000000026</v>
      </c>
      <c r="AQ36" s="8">
        <f t="shared" si="10"/>
        <v>-52189.42</v>
      </c>
      <c r="AR36" s="8">
        <f t="shared" si="11"/>
        <v>25274.17</v>
      </c>
      <c r="AS36" s="8">
        <f t="shared" si="12"/>
        <v>6.3300000000017462</v>
      </c>
      <c r="AT36" s="8">
        <f t="shared" si="13"/>
        <v>91589.409999999989</v>
      </c>
      <c r="AU36" s="8">
        <f t="shared" si="14"/>
        <v>375538.18</v>
      </c>
    </row>
    <row r="37" spans="1:47">
      <c r="A37" s="5">
        <v>1019</v>
      </c>
      <c r="B37" t="s">
        <v>12</v>
      </c>
      <c r="C37" s="4" t="s">
        <v>125</v>
      </c>
      <c r="D37" t="s">
        <v>66</v>
      </c>
      <c r="E37" t="s">
        <v>84</v>
      </c>
      <c r="F37" s="12">
        <v>181509</v>
      </c>
      <c r="G37" t="s">
        <v>8</v>
      </c>
      <c r="H37" s="8">
        <v>32400</v>
      </c>
      <c r="I37" s="8">
        <v>196875.5</v>
      </c>
      <c r="J37" s="8">
        <v>115477.5</v>
      </c>
      <c r="K37" s="8">
        <v>178445.58</v>
      </c>
      <c r="L37" s="8">
        <v>81499.5</v>
      </c>
      <c r="M37" s="8">
        <v>93091.42</v>
      </c>
      <c r="N37" s="8">
        <v>104455.33</v>
      </c>
      <c r="O37" s="8">
        <v>58924.83</v>
      </c>
      <c r="P37" s="8">
        <v>162454.67000000001</v>
      </c>
      <c r="Q37" s="8">
        <v>192056.25</v>
      </c>
      <c r="R37" s="8">
        <v>177549.58</v>
      </c>
      <c r="S37" s="8">
        <v>172851.25</v>
      </c>
      <c r="T37" s="8">
        <v>99898.33</v>
      </c>
      <c r="U37" s="8">
        <f t="shared" si="0"/>
        <v>1633579.7400000002</v>
      </c>
      <c r="V37" s="8">
        <v>67723.17</v>
      </c>
      <c r="W37" s="8">
        <v>58243.33</v>
      </c>
      <c r="X37" s="8">
        <v>104414.08</v>
      </c>
      <c r="Y37" s="8">
        <v>114306.67</v>
      </c>
      <c r="Z37" s="8">
        <v>89817.919999999998</v>
      </c>
      <c r="AA37" s="8">
        <v>63777.33</v>
      </c>
      <c r="AB37" s="8">
        <v>61254.75</v>
      </c>
      <c r="AC37" s="8">
        <v>90988.5</v>
      </c>
      <c r="AD37" s="8">
        <v>104453.83</v>
      </c>
      <c r="AE37" s="8">
        <v>91950.33</v>
      </c>
      <c r="AF37" s="8">
        <v>128460</v>
      </c>
      <c r="AG37" s="8">
        <v>121454.42</v>
      </c>
      <c r="AH37" s="8">
        <f t="shared" si="1"/>
        <v>1096844.3299999998</v>
      </c>
      <c r="AI37" s="8">
        <f t="shared" si="2"/>
        <v>129152.33</v>
      </c>
      <c r="AJ37" s="8">
        <f t="shared" si="3"/>
        <v>57234.17</v>
      </c>
      <c r="AK37" s="8">
        <f t="shared" si="4"/>
        <v>74031.499999999985</v>
      </c>
      <c r="AL37" s="8">
        <f t="shared" si="5"/>
        <v>-32807.17</v>
      </c>
      <c r="AM37" s="8">
        <f t="shared" si="6"/>
        <v>3273.5</v>
      </c>
      <c r="AN37" s="8">
        <f t="shared" si="7"/>
        <v>40678</v>
      </c>
      <c r="AO37" s="8">
        <f t="shared" si="8"/>
        <v>-2329.9199999999983</v>
      </c>
      <c r="AP37" s="8">
        <f t="shared" si="9"/>
        <v>71466.170000000013</v>
      </c>
      <c r="AQ37" s="8">
        <f t="shared" si="10"/>
        <v>87602.42</v>
      </c>
      <c r="AR37" s="8">
        <f t="shared" si="11"/>
        <v>85599.249999999985</v>
      </c>
      <c r="AS37" s="8">
        <f t="shared" si="12"/>
        <v>44391.25</v>
      </c>
      <c r="AT37" s="8">
        <f t="shared" si="13"/>
        <v>-21556.089999999997</v>
      </c>
      <c r="AU37" s="8">
        <f t="shared" si="14"/>
        <v>536735.41</v>
      </c>
    </row>
    <row r="38" spans="1:47">
      <c r="A38" s="5">
        <v>1020</v>
      </c>
      <c r="B38" t="s">
        <v>12</v>
      </c>
      <c r="C38" s="4" t="s">
        <v>125</v>
      </c>
      <c r="D38" t="s">
        <v>67</v>
      </c>
      <c r="E38" t="s">
        <v>85</v>
      </c>
      <c r="F38" s="12">
        <v>191734</v>
      </c>
      <c r="G38" s="1" t="s">
        <v>10</v>
      </c>
      <c r="H38" s="8">
        <v>40000</v>
      </c>
      <c r="I38" s="8">
        <v>178565.17</v>
      </c>
      <c r="J38" s="8">
        <v>67423.33</v>
      </c>
      <c r="K38" s="8">
        <v>216819.08</v>
      </c>
      <c r="L38" s="8">
        <v>99812</v>
      </c>
      <c r="M38" s="8">
        <v>84296.17</v>
      </c>
      <c r="N38" s="8">
        <v>203946.83</v>
      </c>
      <c r="O38" s="8">
        <v>205639.58</v>
      </c>
      <c r="P38" s="8">
        <v>195000.58</v>
      </c>
      <c r="Q38" s="8">
        <v>124443</v>
      </c>
      <c r="R38" s="8">
        <v>92749.58</v>
      </c>
      <c r="S38" s="8">
        <v>58453.919999999998</v>
      </c>
      <c r="T38" s="8">
        <v>198460.25</v>
      </c>
      <c r="U38" s="8">
        <f t="shared" si="0"/>
        <v>1725609.49</v>
      </c>
      <c r="V38" s="8">
        <v>62380.33</v>
      </c>
      <c r="W38" s="8">
        <v>127414</v>
      </c>
      <c r="X38" s="8">
        <v>61001.42</v>
      </c>
      <c r="Y38" s="8">
        <v>91491.5</v>
      </c>
      <c r="Z38" s="8">
        <v>100263.33</v>
      </c>
      <c r="AA38" s="8">
        <v>106658.75</v>
      </c>
      <c r="AB38" s="8">
        <v>61999.08</v>
      </c>
      <c r="AC38" s="8">
        <v>54693.919999999998</v>
      </c>
      <c r="AD38" s="8">
        <v>83975.33</v>
      </c>
      <c r="AE38" s="8">
        <v>93307.83</v>
      </c>
      <c r="AF38" s="8">
        <v>77151.67</v>
      </c>
      <c r="AG38" s="8">
        <v>105184.33</v>
      </c>
      <c r="AH38" s="8">
        <f t="shared" si="1"/>
        <v>1025521.49</v>
      </c>
      <c r="AI38" s="8">
        <f t="shared" si="2"/>
        <v>116184.84000000001</v>
      </c>
      <c r="AJ38" s="8">
        <f t="shared" si="3"/>
        <v>-59990.67</v>
      </c>
      <c r="AK38" s="8">
        <f t="shared" si="4"/>
        <v>155817.65999999997</v>
      </c>
      <c r="AL38" s="8">
        <f t="shared" si="5"/>
        <v>8320.5</v>
      </c>
      <c r="AM38" s="8">
        <f t="shared" si="6"/>
        <v>-15967.160000000003</v>
      </c>
      <c r="AN38" s="8">
        <f t="shared" si="7"/>
        <v>97288.079999999987</v>
      </c>
      <c r="AO38" s="8">
        <f t="shared" si="8"/>
        <v>143640.5</v>
      </c>
      <c r="AP38" s="8">
        <f t="shared" si="9"/>
        <v>140306.65999999997</v>
      </c>
      <c r="AQ38" s="8">
        <f t="shared" si="10"/>
        <v>40467.67</v>
      </c>
      <c r="AR38" s="8">
        <f t="shared" si="11"/>
        <v>-558.25</v>
      </c>
      <c r="AS38" s="8">
        <f t="shared" si="12"/>
        <v>-18697.75</v>
      </c>
      <c r="AT38" s="8">
        <f t="shared" si="13"/>
        <v>93275.92</v>
      </c>
      <c r="AU38" s="8">
        <f t="shared" si="14"/>
        <v>700088</v>
      </c>
    </row>
    <row r="39" spans="1:47">
      <c r="A39" s="5">
        <v>1021</v>
      </c>
      <c r="B39" t="s">
        <v>12</v>
      </c>
      <c r="C39" s="4" t="s">
        <v>125</v>
      </c>
      <c r="D39" t="s">
        <v>66</v>
      </c>
      <c r="E39" t="s">
        <v>80</v>
      </c>
      <c r="F39" s="12">
        <v>208496</v>
      </c>
      <c r="G39" t="s">
        <v>6</v>
      </c>
      <c r="H39" s="8">
        <v>0</v>
      </c>
      <c r="I39" s="8">
        <v>100638.25</v>
      </c>
      <c r="J39" s="8">
        <v>199720.42</v>
      </c>
      <c r="K39" s="8">
        <v>213734.83</v>
      </c>
      <c r="L39" s="8">
        <v>154007.32999999999</v>
      </c>
      <c r="M39" s="8">
        <v>202588.58</v>
      </c>
      <c r="N39" s="8">
        <v>88532.42</v>
      </c>
      <c r="O39" s="8">
        <v>57499</v>
      </c>
      <c r="P39" s="8">
        <v>198795.67</v>
      </c>
      <c r="Q39" s="8">
        <v>165175.75</v>
      </c>
      <c r="R39" s="8">
        <v>159475</v>
      </c>
      <c r="S39" s="8">
        <v>168503.58</v>
      </c>
      <c r="T39" s="8">
        <v>167792.83</v>
      </c>
      <c r="U39" s="8">
        <f t="shared" si="0"/>
        <v>1876463.6600000001</v>
      </c>
      <c r="V39" s="8">
        <v>90614.83</v>
      </c>
      <c r="W39" s="8">
        <v>136137.42000000001</v>
      </c>
      <c r="X39" s="8">
        <v>83505.08</v>
      </c>
      <c r="Y39" s="8">
        <v>86021.67</v>
      </c>
      <c r="Z39" s="8">
        <v>118187.17</v>
      </c>
      <c r="AA39" s="8">
        <v>108152.92</v>
      </c>
      <c r="AB39" s="8">
        <v>105645.08</v>
      </c>
      <c r="AC39" s="8">
        <v>73404.17</v>
      </c>
      <c r="AD39" s="8">
        <v>87123.25</v>
      </c>
      <c r="AE39" s="8">
        <v>105892.08</v>
      </c>
      <c r="AF39" s="8">
        <v>65651.08</v>
      </c>
      <c r="AG39" s="8">
        <v>104170.25</v>
      </c>
      <c r="AH39" s="8">
        <f t="shared" si="1"/>
        <v>1164505</v>
      </c>
      <c r="AI39" s="8">
        <f t="shared" si="2"/>
        <v>10023.419999999998</v>
      </c>
      <c r="AJ39" s="8">
        <f t="shared" si="3"/>
        <v>63583</v>
      </c>
      <c r="AK39" s="8">
        <f t="shared" si="4"/>
        <v>130229.74999999999</v>
      </c>
      <c r="AL39" s="8">
        <f t="shared" si="5"/>
        <v>67985.659999999989</v>
      </c>
      <c r="AM39" s="8">
        <f t="shared" si="6"/>
        <v>84401.409999999989</v>
      </c>
      <c r="AN39" s="8">
        <f t="shared" si="7"/>
        <v>-19620.5</v>
      </c>
      <c r="AO39" s="8">
        <f t="shared" si="8"/>
        <v>-48146.080000000002</v>
      </c>
      <c r="AP39" s="8">
        <f t="shared" si="9"/>
        <v>125391.50000000001</v>
      </c>
      <c r="AQ39" s="8">
        <f t="shared" si="10"/>
        <v>78052.5</v>
      </c>
      <c r="AR39" s="8">
        <f t="shared" si="11"/>
        <v>53582.92</v>
      </c>
      <c r="AS39" s="8">
        <f t="shared" si="12"/>
        <v>102852.49999999999</v>
      </c>
      <c r="AT39" s="8">
        <f t="shared" si="13"/>
        <v>63622.579999999987</v>
      </c>
      <c r="AU39" s="8">
        <f t="shared" si="14"/>
        <v>711958.65999999992</v>
      </c>
    </row>
    <row r="40" spans="1:47">
      <c r="A40" s="5">
        <v>1022</v>
      </c>
      <c r="B40" t="s">
        <v>12</v>
      </c>
      <c r="C40" s="4" t="s">
        <v>125</v>
      </c>
      <c r="D40" t="s">
        <v>66</v>
      </c>
      <c r="E40" t="s">
        <v>82</v>
      </c>
      <c r="F40" s="12">
        <v>187787</v>
      </c>
      <c r="G40" s="1" t="s">
        <v>7</v>
      </c>
      <c r="H40" s="8">
        <v>45600</v>
      </c>
      <c r="I40" s="8">
        <v>82911.92</v>
      </c>
      <c r="J40" s="8">
        <v>104528.75</v>
      </c>
      <c r="K40" s="8">
        <v>211405.25</v>
      </c>
      <c r="L40" s="8">
        <v>153806.07999999999</v>
      </c>
      <c r="M40" s="8">
        <v>163851.57999999999</v>
      </c>
      <c r="N40" s="8">
        <v>213618.5</v>
      </c>
      <c r="O40" s="8">
        <v>149721.67000000001</v>
      </c>
      <c r="P40" s="8">
        <v>88856.42</v>
      </c>
      <c r="Q40" s="8">
        <v>75254.33</v>
      </c>
      <c r="R40" s="8">
        <v>205919.75</v>
      </c>
      <c r="S40" s="8">
        <v>145634.67000000001</v>
      </c>
      <c r="T40" s="8">
        <v>94577.25</v>
      </c>
      <c r="U40" s="8">
        <f t="shared" si="0"/>
        <v>1690086.17</v>
      </c>
      <c r="V40" s="8">
        <v>73835.08</v>
      </c>
      <c r="W40" s="8">
        <v>115790.17</v>
      </c>
      <c r="X40" s="8">
        <v>132415.57999999999</v>
      </c>
      <c r="Y40" s="8">
        <v>108235.25</v>
      </c>
      <c r="Z40" s="8">
        <v>58157.919999999998</v>
      </c>
      <c r="AA40" s="8">
        <v>129604.33</v>
      </c>
      <c r="AB40" s="8">
        <v>67575.08</v>
      </c>
      <c r="AC40" s="8">
        <v>54751.25</v>
      </c>
      <c r="AD40" s="8">
        <v>94091.17</v>
      </c>
      <c r="AE40" s="8">
        <v>86517.83</v>
      </c>
      <c r="AF40" s="8">
        <v>95602.17</v>
      </c>
      <c r="AG40" s="8">
        <v>131236.32999999999</v>
      </c>
      <c r="AH40" s="8">
        <f t="shared" si="1"/>
        <v>1147812.1599999999</v>
      </c>
      <c r="AI40" s="8">
        <f t="shared" si="2"/>
        <v>9076.8399999999965</v>
      </c>
      <c r="AJ40" s="8">
        <f t="shared" si="3"/>
        <v>-11261.419999999998</v>
      </c>
      <c r="AK40" s="8">
        <f t="shared" si="4"/>
        <v>78989.670000000013</v>
      </c>
      <c r="AL40" s="8">
        <f t="shared" si="5"/>
        <v>45570.829999999987</v>
      </c>
      <c r="AM40" s="8">
        <f t="shared" si="6"/>
        <v>105693.65999999999</v>
      </c>
      <c r="AN40" s="8">
        <f t="shared" si="7"/>
        <v>84014.17</v>
      </c>
      <c r="AO40" s="8">
        <f t="shared" si="8"/>
        <v>82146.590000000011</v>
      </c>
      <c r="AP40" s="8">
        <f t="shared" si="9"/>
        <v>34105.17</v>
      </c>
      <c r="AQ40" s="8">
        <f t="shared" si="10"/>
        <v>-18836.839999999997</v>
      </c>
      <c r="AR40" s="8">
        <f t="shared" si="11"/>
        <v>119401.92</v>
      </c>
      <c r="AS40" s="8">
        <f t="shared" si="12"/>
        <v>50032.500000000015</v>
      </c>
      <c r="AT40" s="8">
        <f t="shared" si="13"/>
        <v>-36659.079999999987</v>
      </c>
      <c r="AU40" s="8">
        <f t="shared" si="14"/>
        <v>542274.01000000013</v>
      </c>
    </row>
    <row r="41" spans="1:47">
      <c r="A41" s="5">
        <v>1023</v>
      </c>
      <c r="B41" t="s">
        <v>12</v>
      </c>
      <c r="C41" s="4" t="s">
        <v>125</v>
      </c>
      <c r="D41" t="s">
        <v>67</v>
      </c>
      <c r="E41" t="s">
        <v>83</v>
      </c>
      <c r="F41" s="12">
        <v>180384</v>
      </c>
      <c r="G41" t="s">
        <v>132</v>
      </c>
      <c r="H41" s="8">
        <v>80000</v>
      </c>
      <c r="I41" s="8">
        <v>160157.57999999999</v>
      </c>
      <c r="J41" s="8">
        <v>218848.92</v>
      </c>
      <c r="K41" s="8">
        <v>96476.58</v>
      </c>
      <c r="L41" s="8">
        <v>70284.25</v>
      </c>
      <c r="M41" s="8">
        <v>115834.58</v>
      </c>
      <c r="N41" s="8">
        <v>127958.83</v>
      </c>
      <c r="O41" s="8">
        <v>104798</v>
      </c>
      <c r="P41" s="8">
        <v>99469.25</v>
      </c>
      <c r="Q41" s="8">
        <v>142248.57999999999</v>
      </c>
      <c r="R41" s="8">
        <v>198409.08</v>
      </c>
      <c r="S41" s="8">
        <v>148005</v>
      </c>
      <c r="T41" s="8">
        <v>140968.42000000001</v>
      </c>
      <c r="U41" s="8">
        <f t="shared" si="0"/>
        <v>1623459.07</v>
      </c>
      <c r="V41" s="8">
        <v>73457.08</v>
      </c>
      <c r="W41" s="8">
        <v>126877.92</v>
      </c>
      <c r="X41" s="8">
        <v>120736</v>
      </c>
      <c r="Y41" s="8">
        <v>78991.83</v>
      </c>
      <c r="Z41" s="8">
        <v>75121.919999999998</v>
      </c>
      <c r="AA41" s="8">
        <v>128349.83</v>
      </c>
      <c r="AB41" s="8">
        <v>95990.17</v>
      </c>
      <c r="AC41" s="8">
        <v>131125.82999999999</v>
      </c>
      <c r="AD41" s="8">
        <v>96834.33</v>
      </c>
      <c r="AE41" s="8">
        <v>97247</v>
      </c>
      <c r="AF41" s="8">
        <v>82902.5</v>
      </c>
      <c r="AG41" s="8">
        <v>87251.33</v>
      </c>
      <c r="AH41" s="8">
        <f t="shared" si="1"/>
        <v>1194885.74</v>
      </c>
      <c r="AI41" s="8">
        <f t="shared" si="2"/>
        <v>86700.499999999985</v>
      </c>
      <c r="AJ41" s="8">
        <f t="shared" si="3"/>
        <v>91971.000000000015</v>
      </c>
      <c r="AK41" s="8">
        <f t="shared" si="4"/>
        <v>-24259.42</v>
      </c>
      <c r="AL41" s="8">
        <f t="shared" si="5"/>
        <v>-8707.5800000000017</v>
      </c>
      <c r="AM41" s="8">
        <f t="shared" si="6"/>
        <v>40712.660000000003</v>
      </c>
      <c r="AN41" s="8">
        <f t="shared" si="7"/>
        <v>-391</v>
      </c>
      <c r="AO41" s="8">
        <f t="shared" si="8"/>
        <v>8807.8300000000017</v>
      </c>
      <c r="AP41" s="8">
        <f t="shared" si="9"/>
        <v>-31656.579999999987</v>
      </c>
      <c r="AQ41" s="8">
        <f t="shared" si="10"/>
        <v>45414.249999999985</v>
      </c>
      <c r="AR41" s="8">
        <f t="shared" si="11"/>
        <v>101162.07999999999</v>
      </c>
      <c r="AS41" s="8">
        <f t="shared" si="12"/>
        <v>65102.5</v>
      </c>
      <c r="AT41" s="8">
        <f t="shared" si="13"/>
        <v>53717.090000000011</v>
      </c>
      <c r="AU41" s="8">
        <f t="shared" si="14"/>
        <v>428573.33</v>
      </c>
    </row>
    <row r="42" spans="1:47">
      <c r="A42" s="5">
        <v>1024</v>
      </c>
      <c r="B42" t="s">
        <v>12</v>
      </c>
      <c r="C42" s="4" t="s">
        <v>125</v>
      </c>
      <c r="D42" t="s">
        <v>66</v>
      </c>
      <c r="E42" t="s">
        <v>80</v>
      </c>
      <c r="F42" s="12">
        <v>213659</v>
      </c>
      <c r="G42" t="s">
        <v>8</v>
      </c>
      <c r="H42" s="8">
        <v>32400</v>
      </c>
      <c r="I42" s="8">
        <v>156883.17000000001</v>
      </c>
      <c r="J42" s="8">
        <v>136036.42000000001</v>
      </c>
      <c r="K42" s="8">
        <v>190836.67</v>
      </c>
      <c r="L42" s="8">
        <v>218418.75</v>
      </c>
      <c r="M42" s="8">
        <v>170732.42</v>
      </c>
      <c r="N42" s="8">
        <v>180930.42</v>
      </c>
      <c r="O42" s="8">
        <v>123397.42</v>
      </c>
      <c r="P42" s="8">
        <v>214606.42</v>
      </c>
      <c r="Q42" s="8">
        <v>138794.75</v>
      </c>
      <c r="R42" s="8">
        <v>59971.83</v>
      </c>
      <c r="S42" s="8">
        <v>208356.75</v>
      </c>
      <c r="T42" s="8">
        <v>123968.25</v>
      </c>
      <c r="U42" s="8">
        <f t="shared" si="0"/>
        <v>1922933.27</v>
      </c>
      <c r="V42" s="8">
        <v>81946.5</v>
      </c>
      <c r="W42" s="8">
        <v>89030.67</v>
      </c>
      <c r="X42" s="8">
        <v>119978.08</v>
      </c>
      <c r="Y42" s="8">
        <v>106195.92</v>
      </c>
      <c r="Z42" s="8">
        <v>108474.75</v>
      </c>
      <c r="AA42" s="8">
        <v>75334.83</v>
      </c>
      <c r="AB42" s="8">
        <v>131979.32999999999</v>
      </c>
      <c r="AC42" s="8">
        <v>67031.75</v>
      </c>
      <c r="AD42" s="8">
        <v>91324.42</v>
      </c>
      <c r="AE42" s="8">
        <v>102275.25</v>
      </c>
      <c r="AF42" s="8">
        <v>110067.33</v>
      </c>
      <c r="AG42" s="8">
        <v>75298.25</v>
      </c>
      <c r="AH42" s="8">
        <f t="shared" si="1"/>
        <v>1158937.08</v>
      </c>
      <c r="AI42" s="8">
        <f t="shared" si="2"/>
        <v>74936.670000000013</v>
      </c>
      <c r="AJ42" s="8">
        <f t="shared" si="3"/>
        <v>47005.750000000015</v>
      </c>
      <c r="AK42" s="8">
        <f t="shared" si="4"/>
        <v>70858.590000000011</v>
      </c>
      <c r="AL42" s="8">
        <f t="shared" si="5"/>
        <v>112222.83</v>
      </c>
      <c r="AM42" s="8">
        <f t="shared" si="6"/>
        <v>62257.670000000013</v>
      </c>
      <c r="AN42" s="8">
        <f t="shared" si="7"/>
        <v>105595.59000000001</v>
      </c>
      <c r="AO42" s="8">
        <f t="shared" si="8"/>
        <v>-8581.9099999999889</v>
      </c>
      <c r="AP42" s="8">
        <f t="shared" si="9"/>
        <v>147574.67000000001</v>
      </c>
      <c r="AQ42" s="8">
        <f t="shared" si="10"/>
        <v>47470.33</v>
      </c>
      <c r="AR42" s="8">
        <f t="shared" si="11"/>
        <v>-42303.42</v>
      </c>
      <c r="AS42" s="8">
        <f t="shared" si="12"/>
        <v>98289.42</v>
      </c>
      <c r="AT42" s="8">
        <f t="shared" si="13"/>
        <v>48670</v>
      </c>
      <c r="AU42" s="8">
        <f t="shared" si="14"/>
        <v>763996.19000000006</v>
      </c>
    </row>
    <row r="43" spans="1:47">
      <c r="A43" s="5">
        <v>1025</v>
      </c>
      <c r="B43" t="s">
        <v>12</v>
      </c>
      <c r="C43" s="4" t="s">
        <v>125</v>
      </c>
      <c r="D43" t="s">
        <v>66</v>
      </c>
      <c r="E43" t="s">
        <v>85</v>
      </c>
      <c r="F43" s="12">
        <v>190495</v>
      </c>
      <c r="G43" s="1" t="s">
        <v>10</v>
      </c>
      <c r="H43" s="8">
        <v>40000</v>
      </c>
      <c r="I43" s="8">
        <v>174926</v>
      </c>
      <c r="J43" s="8">
        <v>133634.57999999999</v>
      </c>
      <c r="K43" s="8">
        <v>168144.33</v>
      </c>
      <c r="L43" s="8">
        <v>148038.82999999999</v>
      </c>
      <c r="M43" s="8">
        <v>165872.5</v>
      </c>
      <c r="N43" s="8">
        <v>67822.83</v>
      </c>
      <c r="O43" s="8">
        <v>94213</v>
      </c>
      <c r="P43" s="8">
        <v>174063.75</v>
      </c>
      <c r="Q43" s="8">
        <v>185421</v>
      </c>
      <c r="R43" s="8">
        <v>92458.25</v>
      </c>
      <c r="S43" s="8">
        <v>140565.92000000001</v>
      </c>
      <c r="T43" s="8">
        <v>169292.17</v>
      </c>
      <c r="U43" s="8">
        <f t="shared" si="0"/>
        <v>1714453.1599999997</v>
      </c>
      <c r="V43" s="8">
        <v>84356.83</v>
      </c>
      <c r="W43" s="8">
        <v>98149.75</v>
      </c>
      <c r="X43" s="8">
        <v>79828.42</v>
      </c>
      <c r="Y43" s="8">
        <v>117248.33</v>
      </c>
      <c r="Z43" s="8">
        <v>110228</v>
      </c>
      <c r="AA43" s="8">
        <v>112922.25</v>
      </c>
      <c r="AB43" s="8">
        <v>121619.5</v>
      </c>
      <c r="AC43" s="8">
        <v>123684.75</v>
      </c>
      <c r="AD43" s="8">
        <v>120323.25</v>
      </c>
      <c r="AE43" s="8">
        <v>119749.42</v>
      </c>
      <c r="AF43" s="8">
        <v>127697.17</v>
      </c>
      <c r="AG43" s="8">
        <v>88930.75</v>
      </c>
      <c r="AH43" s="8">
        <f t="shared" si="1"/>
        <v>1304738.42</v>
      </c>
      <c r="AI43" s="8">
        <f t="shared" si="2"/>
        <v>90569.17</v>
      </c>
      <c r="AJ43" s="8">
        <f t="shared" si="3"/>
        <v>35484.829999999987</v>
      </c>
      <c r="AK43" s="8">
        <f t="shared" si="4"/>
        <v>88315.909999999989</v>
      </c>
      <c r="AL43" s="8">
        <f t="shared" si="5"/>
        <v>30790.499999999985</v>
      </c>
      <c r="AM43" s="8">
        <f t="shared" si="6"/>
        <v>55644.5</v>
      </c>
      <c r="AN43" s="8">
        <f t="shared" si="7"/>
        <v>-45099.42</v>
      </c>
      <c r="AO43" s="8">
        <f t="shared" si="8"/>
        <v>-27406.5</v>
      </c>
      <c r="AP43" s="8">
        <f t="shared" si="9"/>
        <v>50379</v>
      </c>
      <c r="AQ43" s="8">
        <f t="shared" si="10"/>
        <v>65097.75</v>
      </c>
      <c r="AR43" s="8">
        <f t="shared" si="11"/>
        <v>-27291.17</v>
      </c>
      <c r="AS43" s="8">
        <f t="shared" si="12"/>
        <v>12868.750000000015</v>
      </c>
      <c r="AT43" s="8">
        <f t="shared" si="13"/>
        <v>80361.420000000013</v>
      </c>
      <c r="AU43" s="8">
        <f t="shared" si="14"/>
        <v>409714.74</v>
      </c>
    </row>
    <row r="44" spans="1:47">
      <c r="A44" s="5">
        <v>1026</v>
      </c>
      <c r="B44" t="s">
        <v>12</v>
      </c>
      <c r="C44" s="4" t="s">
        <v>125</v>
      </c>
      <c r="D44" t="s">
        <v>66</v>
      </c>
      <c r="E44" t="s">
        <v>80</v>
      </c>
      <c r="F44" s="12">
        <v>156729</v>
      </c>
      <c r="G44" t="s">
        <v>6</v>
      </c>
      <c r="H44" s="8">
        <v>0</v>
      </c>
      <c r="I44" s="8">
        <v>58281.42</v>
      </c>
      <c r="J44" s="8">
        <v>117962.33</v>
      </c>
      <c r="K44" s="8">
        <v>186344.25</v>
      </c>
      <c r="L44" s="8">
        <v>108675.42</v>
      </c>
      <c r="M44" s="8">
        <v>160365.17000000001</v>
      </c>
      <c r="N44" s="8">
        <v>98896.67</v>
      </c>
      <c r="O44" s="8">
        <v>57976.33</v>
      </c>
      <c r="P44" s="8">
        <v>149009.67000000001</v>
      </c>
      <c r="Q44" s="8">
        <v>124597.58</v>
      </c>
      <c r="R44" s="8">
        <v>70127.33</v>
      </c>
      <c r="S44" s="8">
        <v>218639.75</v>
      </c>
      <c r="T44" s="8">
        <v>59687.92</v>
      </c>
      <c r="U44" s="8">
        <f t="shared" si="0"/>
        <v>1410563.84</v>
      </c>
      <c r="V44" s="8">
        <v>56223.33</v>
      </c>
      <c r="W44" s="8">
        <v>81463</v>
      </c>
      <c r="X44" s="8">
        <v>102785.67</v>
      </c>
      <c r="Y44" s="8">
        <v>58245.25</v>
      </c>
      <c r="Z44" s="8">
        <v>55989.75</v>
      </c>
      <c r="AA44" s="8">
        <v>91836.33</v>
      </c>
      <c r="AB44" s="8">
        <v>96004.92</v>
      </c>
      <c r="AC44" s="8">
        <v>106825.92</v>
      </c>
      <c r="AD44" s="8">
        <v>87518.92</v>
      </c>
      <c r="AE44" s="8">
        <v>70389.17</v>
      </c>
      <c r="AF44" s="8">
        <v>120547.83</v>
      </c>
      <c r="AG44" s="8">
        <v>109912.5</v>
      </c>
      <c r="AH44" s="8">
        <f t="shared" si="1"/>
        <v>1037742.5900000001</v>
      </c>
      <c r="AI44" s="8">
        <f t="shared" si="2"/>
        <v>2058.0899999999965</v>
      </c>
      <c r="AJ44" s="8">
        <f t="shared" si="3"/>
        <v>36499.33</v>
      </c>
      <c r="AK44" s="8">
        <f t="shared" si="4"/>
        <v>83558.58</v>
      </c>
      <c r="AL44" s="8">
        <f t="shared" si="5"/>
        <v>50430.17</v>
      </c>
      <c r="AM44" s="8">
        <f t="shared" si="6"/>
        <v>104375.42000000001</v>
      </c>
      <c r="AN44" s="8">
        <f t="shared" si="7"/>
        <v>7060.3399999999965</v>
      </c>
      <c r="AO44" s="8">
        <f t="shared" si="8"/>
        <v>-38028.589999999997</v>
      </c>
      <c r="AP44" s="8">
        <f t="shared" si="9"/>
        <v>42183.750000000015</v>
      </c>
      <c r="AQ44" s="8">
        <f t="shared" si="10"/>
        <v>37078.660000000003</v>
      </c>
      <c r="AR44" s="8">
        <f t="shared" si="11"/>
        <v>-261.83999999999651</v>
      </c>
      <c r="AS44" s="8">
        <f t="shared" si="12"/>
        <v>98091.92</v>
      </c>
      <c r="AT44" s="8">
        <f t="shared" si="13"/>
        <v>-50224.58</v>
      </c>
      <c r="AU44" s="8">
        <f t="shared" si="14"/>
        <v>372821.25</v>
      </c>
    </row>
    <row r="45" spans="1:47">
      <c r="A45" s="5">
        <v>1027</v>
      </c>
      <c r="B45" t="s">
        <v>12</v>
      </c>
      <c r="C45" s="4" t="s">
        <v>125</v>
      </c>
      <c r="D45" t="s">
        <v>67</v>
      </c>
      <c r="E45" t="s">
        <v>82</v>
      </c>
      <c r="F45" s="12">
        <v>209783</v>
      </c>
      <c r="G45" s="1" t="s">
        <v>7</v>
      </c>
      <c r="H45" s="8">
        <v>45600</v>
      </c>
      <c r="I45" s="8">
        <v>217171.83</v>
      </c>
      <c r="J45" s="8">
        <v>110968.17</v>
      </c>
      <c r="K45" s="8">
        <v>202342</v>
      </c>
      <c r="L45" s="8">
        <v>164442.82999999999</v>
      </c>
      <c r="M45" s="8">
        <v>137895.75</v>
      </c>
      <c r="N45" s="8">
        <v>149768.57999999999</v>
      </c>
      <c r="O45" s="8">
        <v>91986</v>
      </c>
      <c r="P45" s="8">
        <v>171847.5</v>
      </c>
      <c r="Q45" s="8">
        <v>146004</v>
      </c>
      <c r="R45" s="8">
        <v>131051.58</v>
      </c>
      <c r="S45" s="8">
        <v>151854.75</v>
      </c>
      <c r="T45" s="8">
        <v>212715</v>
      </c>
      <c r="U45" s="8">
        <f t="shared" si="0"/>
        <v>1888047.99</v>
      </c>
      <c r="V45" s="8">
        <v>67654.33</v>
      </c>
      <c r="W45" s="8">
        <v>89529.919999999998</v>
      </c>
      <c r="X45" s="8">
        <v>129319.08</v>
      </c>
      <c r="Y45" s="8">
        <v>100261.17</v>
      </c>
      <c r="Z45" s="8">
        <v>104136.75</v>
      </c>
      <c r="AA45" s="8">
        <v>79759.42</v>
      </c>
      <c r="AB45" s="8">
        <v>62684.25</v>
      </c>
      <c r="AC45" s="8">
        <v>79399</v>
      </c>
      <c r="AD45" s="8">
        <v>121396.5</v>
      </c>
      <c r="AE45" s="8">
        <v>104743.67</v>
      </c>
      <c r="AF45" s="8">
        <v>72715.67</v>
      </c>
      <c r="AG45" s="8">
        <v>118481.5</v>
      </c>
      <c r="AH45" s="8">
        <f t="shared" si="1"/>
        <v>1130081.2600000002</v>
      </c>
      <c r="AI45" s="8">
        <f t="shared" si="2"/>
        <v>149517.5</v>
      </c>
      <c r="AJ45" s="8">
        <f t="shared" si="3"/>
        <v>21438.25</v>
      </c>
      <c r="AK45" s="8">
        <f t="shared" si="4"/>
        <v>73022.92</v>
      </c>
      <c r="AL45" s="8">
        <f t="shared" si="5"/>
        <v>64181.659999999989</v>
      </c>
      <c r="AM45" s="8">
        <f t="shared" si="6"/>
        <v>33759</v>
      </c>
      <c r="AN45" s="8">
        <f t="shared" si="7"/>
        <v>70009.159999999989</v>
      </c>
      <c r="AO45" s="8">
        <f t="shared" si="8"/>
        <v>29301.75</v>
      </c>
      <c r="AP45" s="8">
        <f t="shared" si="9"/>
        <v>92448.5</v>
      </c>
      <c r="AQ45" s="8">
        <f t="shared" si="10"/>
        <v>24607.5</v>
      </c>
      <c r="AR45" s="8">
        <f t="shared" si="11"/>
        <v>26307.910000000003</v>
      </c>
      <c r="AS45" s="8">
        <f t="shared" si="12"/>
        <v>79139.08</v>
      </c>
      <c r="AT45" s="8">
        <f t="shared" si="13"/>
        <v>94233.5</v>
      </c>
      <c r="AU45" s="8">
        <f t="shared" si="14"/>
        <v>757966.73</v>
      </c>
    </row>
    <row r="46" spans="1:47">
      <c r="A46" s="5">
        <v>1028</v>
      </c>
      <c r="B46" t="s">
        <v>12</v>
      </c>
      <c r="C46" s="4" t="s">
        <v>125</v>
      </c>
      <c r="D46" t="s">
        <v>66</v>
      </c>
      <c r="E46" t="s">
        <v>80</v>
      </c>
      <c r="F46" s="12">
        <v>214265</v>
      </c>
      <c r="G46" t="s">
        <v>132</v>
      </c>
      <c r="H46" s="8">
        <v>80000</v>
      </c>
      <c r="I46" s="8">
        <v>126399.17</v>
      </c>
      <c r="J46" s="8">
        <v>181214</v>
      </c>
      <c r="K46" s="8">
        <v>92810.83</v>
      </c>
      <c r="L46" s="8">
        <v>190135.25</v>
      </c>
      <c r="M46" s="8">
        <v>191426</v>
      </c>
      <c r="N46" s="8">
        <v>188146.67</v>
      </c>
      <c r="O46" s="8">
        <v>193087.25</v>
      </c>
      <c r="P46" s="8">
        <v>206315.67</v>
      </c>
      <c r="Q46" s="8">
        <v>166942.82999999999</v>
      </c>
      <c r="R46" s="8">
        <v>221211.25</v>
      </c>
      <c r="S46" s="8">
        <v>92274.92</v>
      </c>
      <c r="T46" s="8">
        <v>78418</v>
      </c>
      <c r="U46" s="8">
        <f t="shared" si="0"/>
        <v>1928381.8399999999</v>
      </c>
      <c r="V46" s="8">
        <v>127835</v>
      </c>
      <c r="W46" s="8">
        <v>60951.5</v>
      </c>
      <c r="X46" s="8">
        <v>135154.07999999999</v>
      </c>
      <c r="Y46" s="8">
        <v>91515.58</v>
      </c>
      <c r="Z46" s="8">
        <v>98403.33</v>
      </c>
      <c r="AA46" s="8">
        <v>125087.75</v>
      </c>
      <c r="AB46" s="8">
        <v>124417.08</v>
      </c>
      <c r="AC46" s="8">
        <v>123087.33</v>
      </c>
      <c r="AD46" s="8">
        <v>91600.92</v>
      </c>
      <c r="AE46" s="8">
        <v>94479.42</v>
      </c>
      <c r="AF46" s="8">
        <v>125245</v>
      </c>
      <c r="AG46" s="8">
        <v>82113.17</v>
      </c>
      <c r="AH46" s="8">
        <f t="shared" si="1"/>
        <v>1279890.1599999999</v>
      </c>
      <c r="AI46" s="8">
        <f t="shared" si="2"/>
        <v>-1435.8300000000017</v>
      </c>
      <c r="AJ46" s="8">
        <f t="shared" si="3"/>
        <v>120262.5</v>
      </c>
      <c r="AK46" s="8">
        <f t="shared" si="4"/>
        <v>-42343.249999999985</v>
      </c>
      <c r="AL46" s="8">
        <f t="shared" si="5"/>
        <v>98619.67</v>
      </c>
      <c r="AM46" s="8">
        <f t="shared" si="6"/>
        <v>93022.67</v>
      </c>
      <c r="AN46" s="8">
        <f t="shared" si="7"/>
        <v>63058.920000000013</v>
      </c>
      <c r="AO46" s="8">
        <f t="shared" si="8"/>
        <v>68670.17</v>
      </c>
      <c r="AP46" s="8">
        <f t="shared" si="9"/>
        <v>83228.340000000011</v>
      </c>
      <c r="AQ46" s="8">
        <f t="shared" si="10"/>
        <v>75341.909999999989</v>
      </c>
      <c r="AR46" s="8">
        <f t="shared" si="11"/>
        <v>126731.83</v>
      </c>
      <c r="AS46" s="8">
        <f t="shared" si="12"/>
        <v>-32970.080000000002</v>
      </c>
      <c r="AT46" s="8">
        <f t="shared" si="13"/>
        <v>-3695.1699999999983</v>
      </c>
      <c r="AU46" s="8">
        <f t="shared" si="14"/>
        <v>648491.68000000005</v>
      </c>
    </row>
    <row r="47" spans="1:47">
      <c r="A47" s="5">
        <v>1029</v>
      </c>
      <c r="B47" t="s">
        <v>12</v>
      </c>
      <c r="C47" s="4" t="s">
        <v>125</v>
      </c>
      <c r="D47" t="s">
        <v>66</v>
      </c>
      <c r="E47" t="s">
        <v>84</v>
      </c>
      <c r="F47" s="12">
        <v>194123</v>
      </c>
      <c r="G47" s="1" t="s">
        <v>10</v>
      </c>
      <c r="H47" s="8">
        <v>40000</v>
      </c>
      <c r="I47" s="8">
        <v>130822.25</v>
      </c>
      <c r="J47" s="8">
        <v>141967.17000000001</v>
      </c>
      <c r="K47" s="8">
        <v>107774.25</v>
      </c>
      <c r="L47" s="8">
        <v>98725.33</v>
      </c>
      <c r="M47" s="8">
        <v>222320.67</v>
      </c>
      <c r="N47" s="8">
        <v>211099.75</v>
      </c>
      <c r="O47" s="8">
        <v>154362</v>
      </c>
      <c r="P47" s="8">
        <v>119019.08</v>
      </c>
      <c r="Q47" s="8">
        <v>129149.33</v>
      </c>
      <c r="R47" s="8">
        <v>138790.92000000001</v>
      </c>
      <c r="S47" s="8">
        <v>178773.42</v>
      </c>
      <c r="T47" s="8">
        <v>114302.83</v>
      </c>
      <c r="U47" s="8">
        <f t="shared" si="0"/>
        <v>1747107</v>
      </c>
      <c r="V47" s="8">
        <v>105997.83</v>
      </c>
      <c r="W47" s="8">
        <v>59917.919999999998</v>
      </c>
      <c r="X47" s="8">
        <v>68867.25</v>
      </c>
      <c r="Y47" s="8">
        <v>113487.17</v>
      </c>
      <c r="Z47" s="8">
        <v>126642.17</v>
      </c>
      <c r="AA47" s="8">
        <v>128445.58</v>
      </c>
      <c r="AB47" s="8">
        <v>109521.58</v>
      </c>
      <c r="AC47" s="8">
        <v>79838</v>
      </c>
      <c r="AD47" s="8">
        <v>108940.25</v>
      </c>
      <c r="AE47" s="8">
        <v>86766</v>
      </c>
      <c r="AF47" s="8">
        <v>106227.25</v>
      </c>
      <c r="AG47" s="8">
        <v>54625.75</v>
      </c>
      <c r="AH47" s="8">
        <f t="shared" si="1"/>
        <v>1149276.75</v>
      </c>
      <c r="AI47" s="8">
        <f t="shared" si="2"/>
        <v>24824.42</v>
      </c>
      <c r="AJ47" s="8">
        <f t="shared" si="3"/>
        <v>82049.250000000015</v>
      </c>
      <c r="AK47" s="8">
        <f t="shared" si="4"/>
        <v>38907</v>
      </c>
      <c r="AL47" s="8">
        <f t="shared" si="5"/>
        <v>-14761.839999999997</v>
      </c>
      <c r="AM47" s="8">
        <f t="shared" si="6"/>
        <v>95678.500000000015</v>
      </c>
      <c r="AN47" s="8">
        <f t="shared" si="7"/>
        <v>82654.17</v>
      </c>
      <c r="AO47" s="8">
        <f t="shared" si="8"/>
        <v>44840.42</v>
      </c>
      <c r="AP47" s="8">
        <f t="shared" si="9"/>
        <v>39181.08</v>
      </c>
      <c r="AQ47" s="8">
        <f t="shared" si="10"/>
        <v>20209.080000000002</v>
      </c>
      <c r="AR47" s="8">
        <f t="shared" si="11"/>
        <v>52024.920000000013</v>
      </c>
      <c r="AS47" s="8">
        <f t="shared" si="12"/>
        <v>72546.170000000013</v>
      </c>
      <c r="AT47" s="8">
        <f t="shared" si="13"/>
        <v>59677.08</v>
      </c>
      <c r="AU47" s="8">
        <f t="shared" si="14"/>
        <v>597830.25</v>
      </c>
    </row>
    <row r="48" spans="1:47">
      <c r="A48" s="5">
        <v>1030</v>
      </c>
      <c r="B48" t="s">
        <v>12</v>
      </c>
      <c r="C48" s="4" t="s">
        <v>125</v>
      </c>
      <c r="D48" t="s">
        <v>66</v>
      </c>
      <c r="E48" t="s">
        <v>85</v>
      </c>
      <c r="F48" s="12">
        <v>185394</v>
      </c>
      <c r="G48" s="1" t="s">
        <v>10</v>
      </c>
      <c r="H48" s="8">
        <v>40000</v>
      </c>
      <c r="I48" s="8">
        <v>198822.42</v>
      </c>
      <c r="J48" s="8">
        <v>190361.58</v>
      </c>
      <c r="K48" s="8">
        <v>146003.32999999999</v>
      </c>
      <c r="L48" s="8">
        <v>110091.67</v>
      </c>
      <c r="M48" s="8">
        <v>219875.33</v>
      </c>
      <c r="N48" s="8">
        <v>74361.75</v>
      </c>
      <c r="O48" s="8">
        <v>196650.33</v>
      </c>
      <c r="P48" s="8">
        <v>119919.42</v>
      </c>
      <c r="Q48" s="8">
        <v>110062.5</v>
      </c>
      <c r="R48" s="8">
        <v>163853.57999999999</v>
      </c>
      <c r="S48" s="8">
        <v>61751</v>
      </c>
      <c r="T48" s="8">
        <v>76793</v>
      </c>
      <c r="U48" s="8">
        <f t="shared" si="0"/>
        <v>1668545.91</v>
      </c>
      <c r="V48" s="8">
        <v>118569.33</v>
      </c>
      <c r="W48" s="8">
        <v>118771.92</v>
      </c>
      <c r="X48" s="8">
        <v>62248.67</v>
      </c>
      <c r="Y48" s="8">
        <v>53434.83</v>
      </c>
      <c r="Z48" s="8">
        <v>54965.25</v>
      </c>
      <c r="AA48" s="8">
        <v>58187.5</v>
      </c>
      <c r="AB48" s="8">
        <v>62375.67</v>
      </c>
      <c r="AC48" s="8">
        <v>104018.25</v>
      </c>
      <c r="AD48" s="8">
        <v>98236.92</v>
      </c>
      <c r="AE48" s="8">
        <v>80347.42</v>
      </c>
      <c r="AF48" s="8">
        <v>105242.92</v>
      </c>
      <c r="AG48" s="8">
        <v>134879.67000000001</v>
      </c>
      <c r="AH48" s="8">
        <f t="shared" si="1"/>
        <v>1051278.3500000001</v>
      </c>
      <c r="AI48" s="8">
        <f t="shared" si="2"/>
        <v>80253.090000000011</v>
      </c>
      <c r="AJ48" s="8">
        <f t="shared" si="3"/>
        <v>71589.659999999989</v>
      </c>
      <c r="AK48" s="8">
        <f t="shared" si="4"/>
        <v>83754.659999999989</v>
      </c>
      <c r="AL48" s="8">
        <f t="shared" si="5"/>
        <v>56656.84</v>
      </c>
      <c r="AM48" s="8">
        <f t="shared" si="6"/>
        <v>164910.07999999999</v>
      </c>
      <c r="AN48" s="8">
        <f t="shared" si="7"/>
        <v>16174.25</v>
      </c>
      <c r="AO48" s="8">
        <f t="shared" si="8"/>
        <v>134274.65999999997</v>
      </c>
      <c r="AP48" s="8">
        <f t="shared" si="9"/>
        <v>15901.169999999998</v>
      </c>
      <c r="AQ48" s="8">
        <f t="shared" si="10"/>
        <v>11825.580000000002</v>
      </c>
      <c r="AR48" s="8">
        <f t="shared" si="11"/>
        <v>83506.159999999989</v>
      </c>
      <c r="AS48" s="8">
        <f t="shared" si="12"/>
        <v>-43491.92</v>
      </c>
      <c r="AT48" s="8">
        <f t="shared" si="13"/>
        <v>-58086.670000000013</v>
      </c>
      <c r="AU48" s="8">
        <f t="shared" si="14"/>
        <v>617267.55999999994</v>
      </c>
    </row>
    <row r="49" spans="1:47">
      <c r="A49" s="5">
        <v>1031</v>
      </c>
      <c r="B49" t="s">
        <v>12</v>
      </c>
      <c r="C49" s="4" t="s">
        <v>125</v>
      </c>
      <c r="D49" t="s">
        <v>67</v>
      </c>
      <c r="E49" t="s">
        <v>80</v>
      </c>
      <c r="F49" s="12">
        <v>163955</v>
      </c>
      <c r="G49" t="s">
        <v>6</v>
      </c>
      <c r="H49" s="8">
        <v>0</v>
      </c>
      <c r="I49" s="8">
        <v>61914.080000000002</v>
      </c>
      <c r="J49" s="8">
        <v>168878.75</v>
      </c>
      <c r="K49" s="8">
        <v>146360.92000000001</v>
      </c>
      <c r="L49" s="8">
        <v>146936.92000000001</v>
      </c>
      <c r="M49" s="8">
        <v>162401.75</v>
      </c>
      <c r="N49" s="8">
        <v>77856.42</v>
      </c>
      <c r="O49" s="8">
        <v>82477.919999999998</v>
      </c>
      <c r="P49" s="8">
        <v>138285.07999999999</v>
      </c>
      <c r="Q49" s="8">
        <v>111510.08</v>
      </c>
      <c r="R49" s="8">
        <v>158620.32999999999</v>
      </c>
      <c r="S49" s="8">
        <v>149794.82999999999</v>
      </c>
      <c r="T49" s="8">
        <v>70559</v>
      </c>
      <c r="U49" s="8">
        <f t="shared" si="0"/>
        <v>1475596.0800000003</v>
      </c>
      <c r="V49" s="8">
        <v>94722.92</v>
      </c>
      <c r="W49" s="8">
        <v>77853.919999999998</v>
      </c>
      <c r="X49" s="8">
        <v>133804.32999999999</v>
      </c>
      <c r="Y49" s="8">
        <v>110439.33</v>
      </c>
      <c r="Z49" s="8">
        <v>54461.08</v>
      </c>
      <c r="AA49" s="8">
        <v>70636.58</v>
      </c>
      <c r="AB49" s="8">
        <v>112692.17</v>
      </c>
      <c r="AC49" s="8">
        <v>98113.75</v>
      </c>
      <c r="AD49" s="8">
        <v>129861.42</v>
      </c>
      <c r="AE49" s="8">
        <v>136420.32999999999</v>
      </c>
      <c r="AF49" s="8">
        <v>119947.75</v>
      </c>
      <c r="AG49" s="8">
        <v>55590.25</v>
      </c>
      <c r="AH49" s="8">
        <f t="shared" si="1"/>
        <v>1194543.83</v>
      </c>
      <c r="AI49" s="8">
        <f t="shared" si="2"/>
        <v>-32808.839999999997</v>
      </c>
      <c r="AJ49" s="8">
        <f t="shared" si="3"/>
        <v>91024.83</v>
      </c>
      <c r="AK49" s="8">
        <f t="shared" si="4"/>
        <v>12556.590000000026</v>
      </c>
      <c r="AL49" s="8">
        <f t="shared" si="5"/>
        <v>36497.590000000011</v>
      </c>
      <c r="AM49" s="8">
        <f t="shared" si="6"/>
        <v>107940.67</v>
      </c>
      <c r="AN49" s="8">
        <f t="shared" si="7"/>
        <v>7219.8399999999965</v>
      </c>
      <c r="AO49" s="8">
        <f t="shared" si="8"/>
        <v>-30214.25</v>
      </c>
      <c r="AP49" s="8">
        <f t="shared" si="9"/>
        <v>40171.329999999987</v>
      </c>
      <c r="AQ49" s="8">
        <f t="shared" si="10"/>
        <v>-18351.339999999997</v>
      </c>
      <c r="AR49" s="8">
        <f t="shared" si="11"/>
        <v>22200</v>
      </c>
      <c r="AS49" s="8">
        <f t="shared" si="12"/>
        <v>29847.079999999987</v>
      </c>
      <c r="AT49" s="8">
        <f t="shared" si="13"/>
        <v>14968.75</v>
      </c>
      <c r="AU49" s="8">
        <f t="shared" si="14"/>
        <v>281052.25</v>
      </c>
    </row>
    <row r="50" spans="1:47">
      <c r="A50" s="5">
        <v>1032</v>
      </c>
      <c r="B50" t="s">
        <v>12</v>
      </c>
      <c r="C50" s="4" t="s">
        <v>125</v>
      </c>
      <c r="D50" t="s">
        <v>66</v>
      </c>
      <c r="E50" t="s">
        <v>82</v>
      </c>
      <c r="F50" s="12">
        <v>194767</v>
      </c>
      <c r="G50" t="s">
        <v>132</v>
      </c>
      <c r="H50" s="8">
        <v>80000</v>
      </c>
      <c r="I50" s="8">
        <v>103514.92</v>
      </c>
      <c r="J50" s="8">
        <v>183270.92</v>
      </c>
      <c r="K50" s="8">
        <v>224350.58</v>
      </c>
      <c r="L50" s="8">
        <v>77197.83</v>
      </c>
      <c r="M50" s="8">
        <v>176265.42</v>
      </c>
      <c r="N50" s="8">
        <v>204492.08</v>
      </c>
      <c r="O50" s="8">
        <v>187944.08</v>
      </c>
      <c r="P50" s="8">
        <v>178145.67</v>
      </c>
      <c r="Q50" s="8">
        <v>130926.25</v>
      </c>
      <c r="R50" s="8">
        <v>89289.58</v>
      </c>
      <c r="S50" s="8">
        <v>133121.5</v>
      </c>
      <c r="T50" s="8">
        <v>64387.17</v>
      </c>
      <c r="U50" s="8">
        <f t="shared" si="0"/>
        <v>1752906</v>
      </c>
      <c r="V50" s="8">
        <v>105691.75</v>
      </c>
      <c r="W50" s="8">
        <v>59431.67</v>
      </c>
      <c r="X50" s="8">
        <v>105190.17</v>
      </c>
      <c r="Y50" s="8">
        <v>110797.17</v>
      </c>
      <c r="Z50" s="8">
        <v>89233.08</v>
      </c>
      <c r="AA50" s="8">
        <v>73704.83</v>
      </c>
      <c r="AB50" s="8">
        <v>94108.33</v>
      </c>
      <c r="AC50" s="8">
        <v>113073.67</v>
      </c>
      <c r="AD50" s="8">
        <v>56381.33</v>
      </c>
      <c r="AE50" s="8">
        <v>83699.25</v>
      </c>
      <c r="AF50" s="8">
        <v>83902.17</v>
      </c>
      <c r="AG50" s="8">
        <v>61622.92</v>
      </c>
      <c r="AH50" s="8">
        <f t="shared" si="1"/>
        <v>1036836.34</v>
      </c>
      <c r="AI50" s="8">
        <f t="shared" si="2"/>
        <v>-2176.8300000000017</v>
      </c>
      <c r="AJ50" s="8">
        <f t="shared" si="3"/>
        <v>123839.25000000001</v>
      </c>
      <c r="AK50" s="8">
        <f t="shared" si="4"/>
        <v>119160.40999999999</v>
      </c>
      <c r="AL50" s="8">
        <f t="shared" si="5"/>
        <v>-33599.339999999997</v>
      </c>
      <c r="AM50" s="8">
        <f t="shared" si="6"/>
        <v>87032.340000000011</v>
      </c>
      <c r="AN50" s="8">
        <f t="shared" si="7"/>
        <v>130787.24999999999</v>
      </c>
      <c r="AO50" s="8">
        <f t="shared" si="8"/>
        <v>93835.749999999985</v>
      </c>
      <c r="AP50" s="8">
        <f t="shared" si="9"/>
        <v>65072.000000000015</v>
      </c>
      <c r="AQ50" s="8">
        <f t="shared" si="10"/>
        <v>74544.92</v>
      </c>
      <c r="AR50" s="8">
        <f t="shared" si="11"/>
        <v>5590.3300000000017</v>
      </c>
      <c r="AS50" s="8">
        <f t="shared" si="12"/>
        <v>49219.33</v>
      </c>
      <c r="AT50" s="8">
        <f t="shared" si="13"/>
        <v>2764.25</v>
      </c>
      <c r="AU50" s="8">
        <f t="shared" si="14"/>
        <v>716069.66</v>
      </c>
    </row>
    <row r="51" spans="1:47">
      <c r="A51" s="5">
        <v>1033</v>
      </c>
      <c r="B51" t="s">
        <v>12</v>
      </c>
      <c r="C51" s="4" t="s">
        <v>125</v>
      </c>
      <c r="D51" t="s">
        <v>66</v>
      </c>
      <c r="E51" t="s">
        <v>80</v>
      </c>
      <c r="F51" s="12">
        <v>180772</v>
      </c>
      <c r="G51" t="s">
        <v>132</v>
      </c>
      <c r="H51" s="8">
        <v>80000</v>
      </c>
      <c r="I51" s="8">
        <v>133803</v>
      </c>
      <c r="J51" s="8">
        <v>174621.08</v>
      </c>
      <c r="K51" s="8">
        <v>218163.83</v>
      </c>
      <c r="L51" s="8">
        <v>87278.17</v>
      </c>
      <c r="M51" s="8">
        <v>166067.25</v>
      </c>
      <c r="N51" s="8">
        <v>147941</v>
      </c>
      <c r="O51" s="8">
        <v>151628.25</v>
      </c>
      <c r="P51" s="8">
        <v>120462</v>
      </c>
      <c r="Q51" s="8">
        <v>69033.75</v>
      </c>
      <c r="R51" s="8">
        <v>195588.42</v>
      </c>
      <c r="S51" s="8">
        <v>90817.919999999998</v>
      </c>
      <c r="T51" s="8">
        <v>71545.75</v>
      </c>
      <c r="U51" s="8">
        <f t="shared" si="0"/>
        <v>1626950.42</v>
      </c>
      <c r="V51" s="8">
        <v>92310.25</v>
      </c>
      <c r="W51" s="8">
        <v>133625.32999999999</v>
      </c>
      <c r="X51" s="8">
        <v>134744.5</v>
      </c>
      <c r="Y51" s="8">
        <v>84795.25</v>
      </c>
      <c r="Z51" s="8">
        <v>87359.17</v>
      </c>
      <c r="AA51" s="8">
        <v>117455.25</v>
      </c>
      <c r="AB51" s="8">
        <v>127488.75</v>
      </c>
      <c r="AC51" s="8">
        <v>99627.17</v>
      </c>
      <c r="AD51" s="8">
        <v>58027.25</v>
      </c>
      <c r="AE51" s="8">
        <v>121848.92</v>
      </c>
      <c r="AF51" s="8">
        <v>112311.92</v>
      </c>
      <c r="AG51" s="8">
        <v>118327.17</v>
      </c>
      <c r="AH51" s="8">
        <f t="shared" si="1"/>
        <v>1287920.93</v>
      </c>
      <c r="AI51" s="8">
        <f t="shared" si="2"/>
        <v>41492.75</v>
      </c>
      <c r="AJ51" s="8">
        <f t="shared" si="3"/>
        <v>40995.75</v>
      </c>
      <c r="AK51" s="8">
        <f t="shared" si="4"/>
        <v>83419.329999999987</v>
      </c>
      <c r="AL51" s="8">
        <f t="shared" si="5"/>
        <v>2482.9199999999983</v>
      </c>
      <c r="AM51" s="8">
        <f t="shared" si="6"/>
        <v>78708.08</v>
      </c>
      <c r="AN51" s="8">
        <f t="shared" si="7"/>
        <v>30485.75</v>
      </c>
      <c r="AO51" s="8">
        <f t="shared" si="8"/>
        <v>24139.5</v>
      </c>
      <c r="AP51" s="8">
        <f t="shared" si="9"/>
        <v>20834.830000000002</v>
      </c>
      <c r="AQ51" s="8">
        <f t="shared" si="10"/>
        <v>11006.5</v>
      </c>
      <c r="AR51" s="8">
        <f t="shared" si="11"/>
        <v>73739.500000000015</v>
      </c>
      <c r="AS51" s="8">
        <f t="shared" si="12"/>
        <v>-21494</v>
      </c>
      <c r="AT51" s="8">
        <f t="shared" si="13"/>
        <v>-46781.42</v>
      </c>
      <c r="AU51" s="8">
        <f t="shared" si="14"/>
        <v>339029.49000000005</v>
      </c>
    </row>
    <row r="52" spans="1:47">
      <c r="A52" s="5">
        <v>1221</v>
      </c>
      <c r="B52" s="4" t="s">
        <v>12</v>
      </c>
      <c r="C52" s="4" t="s">
        <v>125</v>
      </c>
      <c r="D52" t="s">
        <v>66</v>
      </c>
      <c r="E52" t="s">
        <v>80</v>
      </c>
      <c r="F52" s="12">
        <v>149010</v>
      </c>
      <c r="G52" t="s">
        <v>6</v>
      </c>
      <c r="H52" s="8">
        <v>0</v>
      </c>
      <c r="I52" s="8">
        <v>94019.5</v>
      </c>
      <c r="J52" s="8">
        <v>205575.42</v>
      </c>
      <c r="K52" s="8">
        <v>72345.17</v>
      </c>
      <c r="L52" s="8">
        <v>150077.82999999999</v>
      </c>
      <c r="M52" s="8">
        <v>173126.67</v>
      </c>
      <c r="N52" s="8">
        <v>66875.5</v>
      </c>
      <c r="O52" s="8">
        <v>92582.5</v>
      </c>
      <c r="P52" s="8">
        <v>57517</v>
      </c>
      <c r="Q52" s="8">
        <v>61563.33</v>
      </c>
      <c r="R52" s="8">
        <v>134673</v>
      </c>
      <c r="S52" s="8">
        <v>149047.17000000001</v>
      </c>
      <c r="T52" s="8">
        <v>83683.92</v>
      </c>
      <c r="U52" s="8">
        <f t="shared" si="0"/>
        <v>1341087.0099999998</v>
      </c>
      <c r="V52" s="8">
        <v>113057.17</v>
      </c>
      <c r="W52" s="8">
        <v>81783.42</v>
      </c>
      <c r="X52" s="8">
        <v>53762.33</v>
      </c>
      <c r="Y52" s="8">
        <v>103558.33</v>
      </c>
      <c r="Z52" s="8">
        <v>121356.42</v>
      </c>
      <c r="AA52" s="8">
        <v>63158.33</v>
      </c>
      <c r="AB52" s="8">
        <v>80268.08</v>
      </c>
      <c r="AC52" s="8">
        <v>127969.92</v>
      </c>
      <c r="AD52" s="8">
        <v>96063.5</v>
      </c>
      <c r="AE52" s="8">
        <v>56352.08</v>
      </c>
      <c r="AF52" s="8">
        <v>113703.08</v>
      </c>
      <c r="AG52" s="8">
        <v>81064</v>
      </c>
      <c r="AH52" s="8">
        <f t="shared" si="1"/>
        <v>1092096.6599999999</v>
      </c>
      <c r="AI52" s="8">
        <f t="shared" si="2"/>
        <v>-19037.669999999998</v>
      </c>
      <c r="AJ52" s="8">
        <f t="shared" si="3"/>
        <v>123792.00000000001</v>
      </c>
      <c r="AK52" s="8">
        <f t="shared" si="4"/>
        <v>18582.839999999997</v>
      </c>
      <c r="AL52" s="8">
        <f t="shared" si="5"/>
        <v>46519.499999999985</v>
      </c>
      <c r="AM52" s="8">
        <f t="shared" si="6"/>
        <v>51770.250000000015</v>
      </c>
      <c r="AN52" s="8">
        <f t="shared" si="7"/>
        <v>3717.1699999999983</v>
      </c>
      <c r="AO52" s="8">
        <f t="shared" si="8"/>
        <v>12314.419999999998</v>
      </c>
      <c r="AP52" s="8">
        <f t="shared" si="9"/>
        <v>-70452.92</v>
      </c>
      <c r="AQ52" s="8">
        <f t="shared" si="10"/>
        <v>-34500.17</v>
      </c>
      <c r="AR52" s="8">
        <f t="shared" si="11"/>
        <v>78320.92</v>
      </c>
      <c r="AS52" s="8">
        <f t="shared" si="12"/>
        <v>35344.090000000011</v>
      </c>
      <c r="AT52" s="8">
        <f t="shared" si="13"/>
        <v>2619.9199999999983</v>
      </c>
      <c r="AU52" s="8">
        <f t="shared" si="14"/>
        <v>248990.34999999998</v>
      </c>
    </row>
    <row r="53" spans="1:47">
      <c r="A53" s="5">
        <v>1222</v>
      </c>
      <c r="B53" s="4" t="s">
        <v>12</v>
      </c>
      <c r="C53" s="4" t="s">
        <v>125</v>
      </c>
      <c r="D53" t="s">
        <v>66</v>
      </c>
      <c r="E53" t="s">
        <v>82</v>
      </c>
      <c r="F53" s="12">
        <v>202790</v>
      </c>
      <c r="G53" s="1" t="s">
        <v>7</v>
      </c>
      <c r="H53" s="8">
        <v>45600</v>
      </c>
      <c r="I53" s="8">
        <v>193542.42</v>
      </c>
      <c r="J53" s="8">
        <v>162491.92000000001</v>
      </c>
      <c r="K53" s="8">
        <v>113951.25</v>
      </c>
      <c r="L53" s="8">
        <v>189995.08</v>
      </c>
      <c r="M53" s="8">
        <v>218912.08</v>
      </c>
      <c r="N53" s="8">
        <v>134872.42000000001</v>
      </c>
      <c r="O53" s="8">
        <v>210301.67</v>
      </c>
      <c r="P53" s="8">
        <v>119653.33</v>
      </c>
      <c r="Q53" s="8">
        <v>92984.33</v>
      </c>
      <c r="R53" s="8">
        <v>112038.17</v>
      </c>
      <c r="S53" s="8">
        <v>147061</v>
      </c>
      <c r="T53" s="8">
        <v>129306.33</v>
      </c>
      <c r="U53" s="8">
        <f t="shared" si="0"/>
        <v>1825110.0000000002</v>
      </c>
      <c r="V53" s="8">
        <v>61377.08</v>
      </c>
      <c r="W53" s="8">
        <v>79151.5</v>
      </c>
      <c r="X53" s="8">
        <v>136893.17000000001</v>
      </c>
      <c r="Y53" s="8">
        <v>105594.92</v>
      </c>
      <c r="Z53" s="8">
        <v>106174.25</v>
      </c>
      <c r="AA53" s="8">
        <v>122706.08</v>
      </c>
      <c r="AB53" s="8">
        <v>55722.25</v>
      </c>
      <c r="AC53" s="8">
        <v>127237.17</v>
      </c>
      <c r="AD53" s="8">
        <v>68799.08</v>
      </c>
      <c r="AE53" s="8">
        <v>117866.17</v>
      </c>
      <c r="AF53" s="8">
        <v>134583.67000000001</v>
      </c>
      <c r="AG53" s="8">
        <v>114012.67</v>
      </c>
      <c r="AH53" s="8">
        <f t="shared" si="1"/>
        <v>1230118.01</v>
      </c>
      <c r="AI53" s="8">
        <f t="shared" si="2"/>
        <v>132165.34000000003</v>
      </c>
      <c r="AJ53" s="8">
        <f t="shared" si="3"/>
        <v>83340.420000000013</v>
      </c>
      <c r="AK53" s="8">
        <f t="shared" si="4"/>
        <v>-22941.920000000013</v>
      </c>
      <c r="AL53" s="8">
        <f t="shared" si="5"/>
        <v>84400.159999999989</v>
      </c>
      <c r="AM53" s="8">
        <f t="shared" si="6"/>
        <v>112737.82999999999</v>
      </c>
      <c r="AN53" s="8">
        <f t="shared" si="7"/>
        <v>12166.340000000011</v>
      </c>
      <c r="AO53" s="8">
        <f t="shared" si="8"/>
        <v>154579.42000000001</v>
      </c>
      <c r="AP53" s="8">
        <f t="shared" si="9"/>
        <v>-7583.8399999999965</v>
      </c>
      <c r="AQ53" s="8">
        <f t="shared" si="10"/>
        <v>24185.25</v>
      </c>
      <c r="AR53" s="8">
        <f t="shared" si="11"/>
        <v>-5828</v>
      </c>
      <c r="AS53" s="8">
        <f t="shared" si="12"/>
        <v>12477.329999999987</v>
      </c>
      <c r="AT53" s="8">
        <f t="shared" si="13"/>
        <v>15293.660000000003</v>
      </c>
      <c r="AU53" s="8">
        <f t="shared" si="14"/>
        <v>594991.99</v>
      </c>
    </row>
    <row r="54" spans="1:47">
      <c r="A54" s="5">
        <v>1223</v>
      </c>
      <c r="B54" s="4" t="s">
        <v>12</v>
      </c>
      <c r="C54" s="4" t="s">
        <v>125</v>
      </c>
      <c r="D54" t="s">
        <v>67</v>
      </c>
      <c r="E54" t="s">
        <v>83</v>
      </c>
      <c r="F54" s="12">
        <v>164496</v>
      </c>
      <c r="G54" s="1" t="s">
        <v>10</v>
      </c>
      <c r="H54" s="8">
        <v>40000</v>
      </c>
      <c r="I54" s="8">
        <v>159682.25</v>
      </c>
      <c r="J54" s="8">
        <v>108123.08</v>
      </c>
      <c r="K54" s="8">
        <v>170769.67</v>
      </c>
      <c r="L54" s="8">
        <v>101140.75</v>
      </c>
      <c r="M54" s="8">
        <v>129623.08</v>
      </c>
      <c r="N54" s="8">
        <v>205105.33</v>
      </c>
      <c r="O54" s="8">
        <v>61611.17</v>
      </c>
      <c r="P54" s="8">
        <v>63099.08</v>
      </c>
      <c r="Q54" s="8">
        <v>85007.33</v>
      </c>
      <c r="R54" s="8">
        <v>169707</v>
      </c>
      <c r="S54" s="8">
        <v>70474.080000000002</v>
      </c>
      <c r="T54" s="8">
        <v>156125.25</v>
      </c>
      <c r="U54" s="8">
        <f t="shared" si="0"/>
        <v>1480468.07</v>
      </c>
      <c r="V54" s="8">
        <v>72630.080000000002</v>
      </c>
      <c r="W54" s="8">
        <v>72331.33</v>
      </c>
      <c r="X54" s="8">
        <v>131802.92000000001</v>
      </c>
      <c r="Y54" s="8">
        <v>116212</v>
      </c>
      <c r="Z54" s="8">
        <v>70107.25</v>
      </c>
      <c r="AA54" s="8">
        <v>86423.25</v>
      </c>
      <c r="AB54" s="8">
        <v>106724.17</v>
      </c>
      <c r="AC54" s="8">
        <v>81621</v>
      </c>
      <c r="AD54" s="8">
        <v>70783.92</v>
      </c>
      <c r="AE54" s="8">
        <v>124250.92</v>
      </c>
      <c r="AF54" s="8">
        <v>134123.5</v>
      </c>
      <c r="AG54" s="8">
        <v>80057.42</v>
      </c>
      <c r="AH54" s="8">
        <f t="shared" si="1"/>
        <v>1147067.7600000002</v>
      </c>
      <c r="AI54" s="8">
        <f t="shared" si="2"/>
        <v>87052.17</v>
      </c>
      <c r="AJ54" s="8">
        <f t="shared" si="3"/>
        <v>35791.75</v>
      </c>
      <c r="AK54" s="8">
        <f t="shared" si="4"/>
        <v>38966.75</v>
      </c>
      <c r="AL54" s="8">
        <f t="shared" si="5"/>
        <v>-15071.25</v>
      </c>
      <c r="AM54" s="8">
        <f t="shared" si="6"/>
        <v>59515.83</v>
      </c>
      <c r="AN54" s="8">
        <f t="shared" si="7"/>
        <v>118682.07999999999</v>
      </c>
      <c r="AO54" s="8">
        <f t="shared" si="8"/>
        <v>-45113</v>
      </c>
      <c r="AP54" s="8">
        <f t="shared" si="9"/>
        <v>-18521.919999999998</v>
      </c>
      <c r="AQ54" s="8">
        <f t="shared" si="10"/>
        <v>14223.410000000003</v>
      </c>
      <c r="AR54" s="8">
        <f t="shared" si="11"/>
        <v>45456.08</v>
      </c>
      <c r="AS54" s="8">
        <f t="shared" si="12"/>
        <v>-63649.42</v>
      </c>
      <c r="AT54" s="8">
        <f t="shared" si="13"/>
        <v>76067.83</v>
      </c>
      <c r="AU54" s="8">
        <f t="shared" si="14"/>
        <v>333400.31</v>
      </c>
    </row>
    <row r="55" spans="1:47">
      <c r="A55" s="5">
        <v>1224</v>
      </c>
      <c r="B55" s="4" t="s">
        <v>12</v>
      </c>
      <c r="C55" s="4" t="s">
        <v>125</v>
      </c>
      <c r="D55" t="s">
        <v>66</v>
      </c>
      <c r="E55" t="s">
        <v>84</v>
      </c>
      <c r="F55" s="12">
        <v>170818</v>
      </c>
      <c r="G55" t="s">
        <v>8</v>
      </c>
      <c r="H55" s="8">
        <v>32400</v>
      </c>
      <c r="I55" s="8">
        <v>120432.42</v>
      </c>
      <c r="J55" s="8">
        <v>70918.58</v>
      </c>
      <c r="K55" s="8">
        <v>86709.58</v>
      </c>
      <c r="L55" s="8">
        <v>124006.25</v>
      </c>
      <c r="M55" s="8">
        <v>214265.58</v>
      </c>
      <c r="N55" s="8">
        <v>75405.83</v>
      </c>
      <c r="O55" s="8">
        <v>57924.5</v>
      </c>
      <c r="P55" s="8">
        <v>57420.92</v>
      </c>
      <c r="Q55" s="8">
        <v>206456.17</v>
      </c>
      <c r="R55" s="8">
        <v>169889.33</v>
      </c>
      <c r="S55" s="8">
        <v>168078.42</v>
      </c>
      <c r="T55" s="8">
        <v>185857.17</v>
      </c>
      <c r="U55" s="8">
        <f t="shared" si="0"/>
        <v>1537364.75</v>
      </c>
      <c r="V55" s="8">
        <v>86076.92</v>
      </c>
      <c r="W55" s="8">
        <v>67898.92</v>
      </c>
      <c r="X55" s="8">
        <v>88814.42</v>
      </c>
      <c r="Y55" s="8">
        <v>117817</v>
      </c>
      <c r="Z55" s="8">
        <v>58095.08</v>
      </c>
      <c r="AA55" s="8">
        <v>113415.58</v>
      </c>
      <c r="AB55" s="8">
        <v>74156.5</v>
      </c>
      <c r="AC55" s="8">
        <v>99459.58</v>
      </c>
      <c r="AD55" s="8">
        <v>100825.33</v>
      </c>
      <c r="AE55" s="8">
        <v>94078.42</v>
      </c>
      <c r="AF55" s="8">
        <v>95246.5</v>
      </c>
      <c r="AG55" s="8">
        <v>100460.33</v>
      </c>
      <c r="AH55" s="8">
        <f t="shared" si="1"/>
        <v>1096344.58</v>
      </c>
      <c r="AI55" s="8">
        <f t="shared" si="2"/>
        <v>34355.5</v>
      </c>
      <c r="AJ55" s="8">
        <f t="shared" si="3"/>
        <v>3019.6600000000035</v>
      </c>
      <c r="AK55" s="8">
        <f t="shared" si="4"/>
        <v>-2104.8399999999965</v>
      </c>
      <c r="AL55" s="8">
        <f t="shared" si="5"/>
        <v>6189.25</v>
      </c>
      <c r="AM55" s="8">
        <f t="shared" si="6"/>
        <v>156170.5</v>
      </c>
      <c r="AN55" s="8">
        <f t="shared" si="7"/>
        <v>-38009.75</v>
      </c>
      <c r="AO55" s="8">
        <f t="shared" si="8"/>
        <v>-16232</v>
      </c>
      <c r="AP55" s="8">
        <f t="shared" si="9"/>
        <v>-42038.66</v>
      </c>
      <c r="AQ55" s="8">
        <f t="shared" si="10"/>
        <v>105630.84000000001</v>
      </c>
      <c r="AR55" s="8">
        <f t="shared" si="11"/>
        <v>75810.909999999989</v>
      </c>
      <c r="AS55" s="8">
        <f t="shared" si="12"/>
        <v>72831.920000000013</v>
      </c>
      <c r="AT55" s="8">
        <f t="shared" si="13"/>
        <v>85396.840000000011</v>
      </c>
      <c r="AU55" s="8">
        <f t="shared" si="14"/>
        <v>441020.17</v>
      </c>
    </row>
    <row r="56" spans="1:47">
      <c r="A56" s="5">
        <v>1225</v>
      </c>
      <c r="B56" s="4" t="s">
        <v>12</v>
      </c>
      <c r="C56" s="4" t="s">
        <v>125</v>
      </c>
      <c r="D56" t="s">
        <v>66</v>
      </c>
      <c r="E56" t="s">
        <v>85</v>
      </c>
      <c r="F56" s="12">
        <v>219145</v>
      </c>
      <c r="G56" s="1" t="s">
        <v>10</v>
      </c>
      <c r="H56" s="8">
        <v>40000</v>
      </c>
      <c r="I56" s="8">
        <v>137795.17000000001</v>
      </c>
      <c r="J56" s="8">
        <v>213979.83</v>
      </c>
      <c r="K56" s="8">
        <v>129540.67</v>
      </c>
      <c r="L56" s="8">
        <v>112960.5</v>
      </c>
      <c r="M56" s="8">
        <v>122688.75</v>
      </c>
      <c r="N56" s="8">
        <v>140495.5</v>
      </c>
      <c r="O56" s="8">
        <v>220074.25</v>
      </c>
      <c r="P56" s="8">
        <v>213861.33</v>
      </c>
      <c r="Q56" s="8">
        <v>174320</v>
      </c>
      <c r="R56" s="8">
        <v>130027.08</v>
      </c>
      <c r="S56" s="8">
        <v>217411.17</v>
      </c>
      <c r="T56" s="8">
        <v>159151.75</v>
      </c>
      <c r="U56" s="8">
        <f t="shared" si="0"/>
        <v>1972306</v>
      </c>
      <c r="V56" s="8">
        <v>123215.25</v>
      </c>
      <c r="W56" s="8">
        <v>107354.33</v>
      </c>
      <c r="X56" s="8">
        <v>58624.67</v>
      </c>
      <c r="Y56" s="8">
        <v>54803.33</v>
      </c>
      <c r="Z56" s="8">
        <v>55717.83</v>
      </c>
      <c r="AA56" s="8">
        <v>107137.42</v>
      </c>
      <c r="AB56" s="8">
        <v>65938.25</v>
      </c>
      <c r="AC56" s="8">
        <v>65966.42</v>
      </c>
      <c r="AD56" s="8">
        <v>62915.92</v>
      </c>
      <c r="AE56" s="8">
        <v>117697.58</v>
      </c>
      <c r="AF56" s="8">
        <v>61700.92</v>
      </c>
      <c r="AG56" s="8">
        <v>101344.25</v>
      </c>
      <c r="AH56" s="8">
        <f t="shared" si="1"/>
        <v>982416.17000000016</v>
      </c>
      <c r="AI56" s="8">
        <f t="shared" si="2"/>
        <v>14579.920000000013</v>
      </c>
      <c r="AJ56" s="8">
        <f t="shared" si="3"/>
        <v>106625.49999999999</v>
      </c>
      <c r="AK56" s="8">
        <f t="shared" si="4"/>
        <v>70916</v>
      </c>
      <c r="AL56" s="8">
        <f t="shared" si="5"/>
        <v>58157.17</v>
      </c>
      <c r="AM56" s="8">
        <f t="shared" si="6"/>
        <v>66970.92</v>
      </c>
      <c r="AN56" s="8">
        <f t="shared" si="7"/>
        <v>33358.080000000002</v>
      </c>
      <c r="AO56" s="8">
        <f t="shared" si="8"/>
        <v>154136</v>
      </c>
      <c r="AP56" s="8">
        <f t="shared" si="9"/>
        <v>147894.90999999997</v>
      </c>
      <c r="AQ56" s="8">
        <f t="shared" si="10"/>
        <v>111404.08</v>
      </c>
      <c r="AR56" s="8">
        <f t="shared" si="11"/>
        <v>12329.5</v>
      </c>
      <c r="AS56" s="8">
        <f t="shared" si="12"/>
        <v>155710.25</v>
      </c>
      <c r="AT56" s="8">
        <f t="shared" si="13"/>
        <v>57807.5</v>
      </c>
      <c r="AU56" s="8">
        <f t="shared" si="14"/>
        <v>989889.83</v>
      </c>
    </row>
    <row r="57" spans="1:47">
      <c r="A57" s="5">
        <v>1226</v>
      </c>
      <c r="B57" s="4" t="s">
        <v>12</v>
      </c>
      <c r="C57" s="4" t="s">
        <v>125</v>
      </c>
      <c r="D57" t="s">
        <v>67</v>
      </c>
      <c r="E57" t="s">
        <v>80</v>
      </c>
      <c r="F57" s="12">
        <v>186793</v>
      </c>
      <c r="G57" t="s">
        <v>6</v>
      </c>
      <c r="H57" s="8">
        <v>0</v>
      </c>
      <c r="I57" s="8">
        <v>173906.67</v>
      </c>
      <c r="J57" s="8">
        <v>116099.08</v>
      </c>
      <c r="K57" s="8">
        <v>96609.919999999998</v>
      </c>
      <c r="L57" s="8">
        <v>203376.58</v>
      </c>
      <c r="M57" s="8">
        <v>180192.92</v>
      </c>
      <c r="N57" s="8">
        <v>120480.75</v>
      </c>
      <c r="O57" s="8">
        <v>61623.33</v>
      </c>
      <c r="P57" s="8">
        <v>173253</v>
      </c>
      <c r="Q57" s="8">
        <v>160769.75</v>
      </c>
      <c r="R57" s="8">
        <v>103840.17</v>
      </c>
      <c r="S57" s="8">
        <v>193111.08</v>
      </c>
      <c r="T57" s="8">
        <v>97878</v>
      </c>
      <c r="U57" s="8">
        <f t="shared" si="0"/>
        <v>1681141.25</v>
      </c>
      <c r="V57" s="8">
        <v>77827.08</v>
      </c>
      <c r="W57" s="8">
        <v>85120.92</v>
      </c>
      <c r="X57" s="8">
        <v>54634.17</v>
      </c>
      <c r="Y57" s="8">
        <v>62093.5</v>
      </c>
      <c r="Z57" s="8">
        <v>62129.42</v>
      </c>
      <c r="AA57" s="8">
        <v>122612.58</v>
      </c>
      <c r="AB57" s="8">
        <v>88887.17</v>
      </c>
      <c r="AC57" s="8">
        <v>53694.080000000002</v>
      </c>
      <c r="AD57" s="8">
        <v>69983.33</v>
      </c>
      <c r="AE57" s="8">
        <v>54428.83</v>
      </c>
      <c r="AF57" s="8">
        <v>102195.33</v>
      </c>
      <c r="AG57" s="8">
        <v>106080.08</v>
      </c>
      <c r="AH57" s="8">
        <f t="shared" si="1"/>
        <v>939686.48999999976</v>
      </c>
      <c r="AI57" s="8">
        <f t="shared" si="2"/>
        <v>96079.590000000011</v>
      </c>
      <c r="AJ57" s="8">
        <f t="shared" si="3"/>
        <v>30978.160000000003</v>
      </c>
      <c r="AK57" s="8">
        <f t="shared" si="4"/>
        <v>41975.75</v>
      </c>
      <c r="AL57" s="8">
        <f t="shared" si="5"/>
        <v>141283.07999999999</v>
      </c>
      <c r="AM57" s="8">
        <f t="shared" si="6"/>
        <v>118063.50000000001</v>
      </c>
      <c r="AN57" s="8">
        <f t="shared" si="7"/>
        <v>-2131.8300000000017</v>
      </c>
      <c r="AO57" s="8">
        <f t="shared" si="8"/>
        <v>-27263.839999999997</v>
      </c>
      <c r="AP57" s="8">
        <f t="shared" si="9"/>
        <v>119558.92</v>
      </c>
      <c r="AQ57" s="8">
        <f t="shared" si="10"/>
        <v>90786.42</v>
      </c>
      <c r="AR57" s="8">
        <f t="shared" si="11"/>
        <v>49411.34</v>
      </c>
      <c r="AS57" s="8">
        <f t="shared" si="12"/>
        <v>90915.749999999985</v>
      </c>
      <c r="AT57" s="8">
        <f t="shared" si="13"/>
        <v>-8202.0800000000017</v>
      </c>
      <c r="AU57" s="8">
        <f t="shared" si="14"/>
        <v>741454.75999999989</v>
      </c>
    </row>
    <row r="58" spans="1:47">
      <c r="A58" s="5">
        <v>1227</v>
      </c>
      <c r="B58" s="4" t="s">
        <v>12</v>
      </c>
      <c r="C58" s="4" t="s">
        <v>125</v>
      </c>
      <c r="D58" t="s">
        <v>66</v>
      </c>
      <c r="E58" t="s">
        <v>83</v>
      </c>
      <c r="F58" s="12">
        <v>190309</v>
      </c>
      <c r="G58" s="1" t="s">
        <v>7</v>
      </c>
      <c r="H58" s="8">
        <v>45600</v>
      </c>
      <c r="I58" s="8">
        <v>79474.58</v>
      </c>
      <c r="J58" s="8">
        <v>223970.58</v>
      </c>
      <c r="K58" s="8">
        <v>63834.080000000002</v>
      </c>
      <c r="L58" s="8">
        <v>189332.92</v>
      </c>
      <c r="M58" s="8">
        <v>158355.5</v>
      </c>
      <c r="N58" s="8">
        <v>93738.92</v>
      </c>
      <c r="O58" s="8">
        <v>171580.83</v>
      </c>
      <c r="P58" s="8">
        <v>210978.42</v>
      </c>
      <c r="Q58" s="8">
        <v>198349.08</v>
      </c>
      <c r="R58" s="8">
        <v>75475.83</v>
      </c>
      <c r="S58" s="8">
        <v>157225.17000000001</v>
      </c>
      <c r="T58" s="8">
        <v>90467.42</v>
      </c>
      <c r="U58" s="8">
        <f t="shared" si="0"/>
        <v>1712783.33</v>
      </c>
      <c r="V58" s="8">
        <v>110453.17</v>
      </c>
      <c r="W58" s="8">
        <v>93759.5</v>
      </c>
      <c r="X58" s="8">
        <v>122105.92</v>
      </c>
      <c r="Y58" s="8">
        <v>104495.58</v>
      </c>
      <c r="Z58" s="8">
        <v>133151.92000000001</v>
      </c>
      <c r="AA58" s="8">
        <v>66042</v>
      </c>
      <c r="AB58" s="8">
        <v>129838.83</v>
      </c>
      <c r="AC58" s="8">
        <v>66998.33</v>
      </c>
      <c r="AD58" s="8">
        <v>54273.25</v>
      </c>
      <c r="AE58" s="8">
        <v>135923.75</v>
      </c>
      <c r="AF58" s="8">
        <v>78942.25</v>
      </c>
      <c r="AG58" s="8">
        <v>122086.08</v>
      </c>
      <c r="AH58" s="8">
        <f t="shared" si="1"/>
        <v>1218070.58</v>
      </c>
      <c r="AI58" s="8">
        <f t="shared" si="2"/>
        <v>-30978.589999999997</v>
      </c>
      <c r="AJ58" s="8">
        <f t="shared" si="3"/>
        <v>130211.07999999999</v>
      </c>
      <c r="AK58" s="8">
        <f t="shared" si="4"/>
        <v>-58271.839999999997</v>
      </c>
      <c r="AL58" s="8">
        <f t="shared" si="5"/>
        <v>84837.340000000011</v>
      </c>
      <c r="AM58" s="8">
        <f t="shared" si="6"/>
        <v>25203.579999999987</v>
      </c>
      <c r="AN58" s="8">
        <f t="shared" si="7"/>
        <v>27696.92</v>
      </c>
      <c r="AO58" s="8">
        <f t="shared" si="8"/>
        <v>41741.999999999985</v>
      </c>
      <c r="AP58" s="8">
        <f t="shared" si="9"/>
        <v>143980.09000000003</v>
      </c>
      <c r="AQ58" s="8">
        <f t="shared" si="10"/>
        <v>144075.82999999999</v>
      </c>
      <c r="AR58" s="8">
        <f t="shared" si="11"/>
        <v>-60447.92</v>
      </c>
      <c r="AS58" s="8">
        <f t="shared" si="12"/>
        <v>78282.920000000013</v>
      </c>
      <c r="AT58" s="8">
        <f t="shared" si="13"/>
        <v>-31618.660000000003</v>
      </c>
      <c r="AU58" s="8">
        <f t="shared" si="14"/>
        <v>494712.75</v>
      </c>
    </row>
    <row r="59" spans="1:47">
      <c r="A59" s="5">
        <v>1228</v>
      </c>
      <c r="B59" s="4" t="s">
        <v>12</v>
      </c>
      <c r="C59" s="4" t="s">
        <v>125</v>
      </c>
      <c r="D59" t="s">
        <v>66</v>
      </c>
      <c r="E59" t="s">
        <v>83</v>
      </c>
      <c r="F59" s="12">
        <v>207219</v>
      </c>
      <c r="G59" t="s">
        <v>132</v>
      </c>
      <c r="H59" s="8">
        <v>80000</v>
      </c>
      <c r="I59" s="8">
        <v>193203.25</v>
      </c>
      <c r="J59" s="8">
        <v>182371.42</v>
      </c>
      <c r="K59" s="8">
        <v>135650.75</v>
      </c>
      <c r="L59" s="8">
        <v>122075.75</v>
      </c>
      <c r="M59" s="8">
        <v>99145.75</v>
      </c>
      <c r="N59" s="8">
        <v>206497.92000000001</v>
      </c>
      <c r="O59" s="8">
        <v>197865.58</v>
      </c>
      <c r="P59" s="8">
        <v>215790.5</v>
      </c>
      <c r="Q59" s="8">
        <v>174944.25</v>
      </c>
      <c r="R59" s="8">
        <v>162171.42000000001</v>
      </c>
      <c r="S59" s="8">
        <v>100932.58</v>
      </c>
      <c r="T59" s="8">
        <v>74318.17</v>
      </c>
      <c r="U59" s="8">
        <f t="shared" si="0"/>
        <v>1864967.34</v>
      </c>
      <c r="V59" s="8">
        <v>75373.58</v>
      </c>
      <c r="W59" s="8">
        <v>100244.33</v>
      </c>
      <c r="X59" s="8">
        <v>55786.17</v>
      </c>
      <c r="Y59" s="8">
        <v>91122.5</v>
      </c>
      <c r="Z59" s="8">
        <v>89781.33</v>
      </c>
      <c r="AA59" s="8">
        <v>129592.92</v>
      </c>
      <c r="AB59" s="8">
        <v>106252.67</v>
      </c>
      <c r="AC59" s="8">
        <v>69699.67</v>
      </c>
      <c r="AD59" s="8">
        <v>57793.75</v>
      </c>
      <c r="AE59" s="8">
        <v>62765.42</v>
      </c>
      <c r="AF59" s="8">
        <v>95356.42</v>
      </c>
      <c r="AG59" s="8">
        <v>114203.58</v>
      </c>
      <c r="AH59" s="8">
        <f t="shared" si="1"/>
        <v>1047972.3400000002</v>
      </c>
      <c r="AI59" s="8">
        <f t="shared" si="2"/>
        <v>117829.67</v>
      </c>
      <c r="AJ59" s="8">
        <f t="shared" si="3"/>
        <v>82127.090000000011</v>
      </c>
      <c r="AK59" s="8">
        <f t="shared" si="4"/>
        <v>79864.58</v>
      </c>
      <c r="AL59" s="8">
        <f t="shared" si="5"/>
        <v>30953.25</v>
      </c>
      <c r="AM59" s="8">
        <f t="shared" si="6"/>
        <v>9364.4199999999983</v>
      </c>
      <c r="AN59" s="8">
        <f t="shared" si="7"/>
        <v>76905.000000000015</v>
      </c>
      <c r="AO59" s="8">
        <f t="shared" si="8"/>
        <v>91612.909999999989</v>
      </c>
      <c r="AP59" s="8">
        <f t="shared" si="9"/>
        <v>146090.83000000002</v>
      </c>
      <c r="AQ59" s="8">
        <f t="shared" si="10"/>
        <v>117150.5</v>
      </c>
      <c r="AR59" s="8">
        <f t="shared" si="11"/>
        <v>99406.000000000015</v>
      </c>
      <c r="AS59" s="8">
        <f t="shared" si="12"/>
        <v>5576.1600000000035</v>
      </c>
      <c r="AT59" s="8">
        <f t="shared" si="13"/>
        <v>-39885.410000000003</v>
      </c>
      <c r="AU59" s="8">
        <f t="shared" si="14"/>
        <v>816995</v>
      </c>
    </row>
    <row r="60" spans="1:47">
      <c r="A60" s="5">
        <v>1229</v>
      </c>
      <c r="B60" s="4" t="s">
        <v>12</v>
      </c>
      <c r="C60" s="4" t="s">
        <v>125</v>
      </c>
      <c r="D60" t="s">
        <v>66</v>
      </c>
      <c r="E60" t="s">
        <v>84</v>
      </c>
      <c r="F60" s="12">
        <v>214753</v>
      </c>
      <c r="G60" t="s">
        <v>8</v>
      </c>
      <c r="H60" s="8">
        <v>32400</v>
      </c>
      <c r="I60" s="8">
        <v>192367.25</v>
      </c>
      <c r="J60" s="8">
        <v>69170.92</v>
      </c>
      <c r="K60" s="8">
        <v>143186.5</v>
      </c>
      <c r="L60" s="8">
        <v>133772.17000000001</v>
      </c>
      <c r="M60" s="8">
        <v>192565.33</v>
      </c>
      <c r="N60" s="8">
        <v>105410.42</v>
      </c>
      <c r="O60" s="8">
        <v>212499.92</v>
      </c>
      <c r="P60" s="8">
        <v>125216</v>
      </c>
      <c r="Q60" s="8">
        <v>154653.67000000001</v>
      </c>
      <c r="R60" s="8">
        <v>221870.67</v>
      </c>
      <c r="S60" s="8">
        <v>177856.33</v>
      </c>
      <c r="T60" s="8">
        <v>204212</v>
      </c>
      <c r="U60" s="8">
        <f t="shared" si="0"/>
        <v>1932781.18</v>
      </c>
      <c r="V60" s="8">
        <v>122543.75</v>
      </c>
      <c r="W60" s="8">
        <v>108334.83</v>
      </c>
      <c r="X60" s="8">
        <v>77068.92</v>
      </c>
      <c r="Y60" s="8">
        <v>62058.58</v>
      </c>
      <c r="Z60" s="8">
        <v>128262.67</v>
      </c>
      <c r="AA60" s="8">
        <v>88473.75</v>
      </c>
      <c r="AB60" s="8">
        <v>90458.33</v>
      </c>
      <c r="AC60" s="8">
        <v>87113.75</v>
      </c>
      <c r="AD60" s="8">
        <v>62840.5</v>
      </c>
      <c r="AE60" s="8">
        <v>78478.92</v>
      </c>
      <c r="AF60" s="8">
        <v>88598.83</v>
      </c>
      <c r="AG60" s="8">
        <v>67530.25</v>
      </c>
      <c r="AH60" s="8">
        <f t="shared" si="1"/>
        <v>1061763.08</v>
      </c>
      <c r="AI60" s="8">
        <f t="shared" si="2"/>
        <v>69823.5</v>
      </c>
      <c r="AJ60" s="8">
        <f t="shared" si="3"/>
        <v>-39163.910000000003</v>
      </c>
      <c r="AK60" s="8">
        <f t="shared" si="4"/>
        <v>66117.58</v>
      </c>
      <c r="AL60" s="8">
        <f t="shared" si="5"/>
        <v>71713.590000000011</v>
      </c>
      <c r="AM60" s="8">
        <f t="shared" si="6"/>
        <v>64302.659999999989</v>
      </c>
      <c r="AN60" s="8">
        <f t="shared" si="7"/>
        <v>16936.669999999998</v>
      </c>
      <c r="AO60" s="8">
        <f t="shared" si="8"/>
        <v>122041.59000000001</v>
      </c>
      <c r="AP60" s="8">
        <f t="shared" si="9"/>
        <v>38102.25</v>
      </c>
      <c r="AQ60" s="8">
        <f t="shared" si="10"/>
        <v>91813.170000000013</v>
      </c>
      <c r="AR60" s="8">
        <f t="shared" si="11"/>
        <v>143391.75</v>
      </c>
      <c r="AS60" s="8">
        <f t="shared" si="12"/>
        <v>89257.499999999985</v>
      </c>
      <c r="AT60" s="8">
        <f t="shared" si="13"/>
        <v>136681.75</v>
      </c>
      <c r="AU60" s="8">
        <f t="shared" si="14"/>
        <v>871018.1</v>
      </c>
    </row>
    <row r="61" spans="1:47">
      <c r="A61" s="5">
        <v>1095</v>
      </c>
      <c r="B61" s="4" t="s">
        <v>29</v>
      </c>
      <c r="C61" s="4" t="s">
        <v>126</v>
      </c>
      <c r="D61" t="s">
        <v>66</v>
      </c>
      <c r="E61" t="s">
        <v>85</v>
      </c>
      <c r="F61" s="12">
        <v>196382</v>
      </c>
      <c r="G61" s="1" t="s">
        <v>10</v>
      </c>
      <c r="H61" s="8">
        <v>40000</v>
      </c>
      <c r="I61" s="8">
        <v>193391.75</v>
      </c>
      <c r="J61" s="8">
        <v>131645.25</v>
      </c>
      <c r="K61" s="8">
        <v>170380.42</v>
      </c>
      <c r="L61" s="8">
        <v>223511.08</v>
      </c>
      <c r="M61" s="8">
        <v>66782.33</v>
      </c>
      <c r="N61" s="8">
        <v>99616.83</v>
      </c>
      <c r="O61" s="8">
        <v>211058.25</v>
      </c>
      <c r="P61" s="8">
        <v>81376.08</v>
      </c>
      <c r="Q61" s="8">
        <v>163943</v>
      </c>
      <c r="R61" s="8">
        <v>100230.67</v>
      </c>
      <c r="S61" s="8">
        <v>173730.5</v>
      </c>
      <c r="T61" s="8">
        <v>151775.25</v>
      </c>
      <c r="U61" s="8">
        <f t="shared" si="0"/>
        <v>1767441.41</v>
      </c>
      <c r="V61" s="8">
        <v>59222</v>
      </c>
      <c r="W61" s="8">
        <v>79821.17</v>
      </c>
      <c r="X61" s="8">
        <v>56346.58</v>
      </c>
      <c r="Y61" s="8">
        <v>74189</v>
      </c>
      <c r="Z61" s="8">
        <v>118870.08</v>
      </c>
      <c r="AA61" s="8">
        <v>56791.25</v>
      </c>
      <c r="AB61" s="8">
        <v>127371.67</v>
      </c>
      <c r="AC61" s="8">
        <v>107792.33</v>
      </c>
      <c r="AD61" s="8">
        <v>121766.83</v>
      </c>
      <c r="AE61" s="8">
        <v>87708.83</v>
      </c>
      <c r="AF61" s="8">
        <v>88460.25</v>
      </c>
      <c r="AG61" s="8">
        <v>66820.58</v>
      </c>
      <c r="AH61" s="8">
        <f t="shared" si="1"/>
        <v>1045160.5699999998</v>
      </c>
      <c r="AI61" s="8">
        <f t="shared" si="2"/>
        <v>134169.75</v>
      </c>
      <c r="AJ61" s="8">
        <f t="shared" si="3"/>
        <v>51824.08</v>
      </c>
      <c r="AK61" s="8">
        <f t="shared" si="4"/>
        <v>114033.84000000001</v>
      </c>
      <c r="AL61" s="8">
        <f t="shared" si="5"/>
        <v>149322.07999999999</v>
      </c>
      <c r="AM61" s="8">
        <f t="shared" si="6"/>
        <v>-52087.75</v>
      </c>
      <c r="AN61" s="8">
        <f t="shared" si="7"/>
        <v>42825.58</v>
      </c>
      <c r="AO61" s="8">
        <f t="shared" si="8"/>
        <v>83686.58</v>
      </c>
      <c r="AP61" s="8">
        <f t="shared" si="9"/>
        <v>-26416.25</v>
      </c>
      <c r="AQ61" s="8">
        <f t="shared" si="10"/>
        <v>42176.17</v>
      </c>
      <c r="AR61" s="8">
        <f t="shared" si="11"/>
        <v>12521.839999999997</v>
      </c>
      <c r="AS61" s="8">
        <f t="shared" si="12"/>
        <v>85270.25</v>
      </c>
      <c r="AT61" s="8">
        <f t="shared" si="13"/>
        <v>84954.67</v>
      </c>
      <c r="AU61" s="8">
        <f t="shared" si="14"/>
        <v>722280.84000000008</v>
      </c>
    </row>
    <row r="62" spans="1:47">
      <c r="A62" s="5">
        <v>1096</v>
      </c>
      <c r="B62" s="4" t="s">
        <v>29</v>
      </c>
      <c r="C62" s="4" t="s">
        <v>126</v>
      </c>
      <c r="D62" t="s">
        <v>66</v>
      </c>
      <c r="E62" t="s">
        <v>80</v>
      </c>
      <c r="F62" s="12">
        <v>150897</v>
      </c>
      <c r="G62" t="s">
        <v>6</v>
      </c>
      <c r="H62" s="8">
        <v>0</v>
      </c>
      <c r="I62" s="8">
        <v>94747.5</v>
      </c>
      <c r="J62" s="8">
        <v>115004.25</v>
      </c>
      <c r="K62" s="8">
        <v>109026.17</v>
      </c>
      <c r="L62" s="8">
        <v>58626.42</v>
      </c>
      <c r="M62" s="8">
        <v>100728.33</v>
      </c>
      <c r="N62" s="8">
        <v>74582.5</v>
      </c>
      <c r="O62" s="8">
        <v>100965.17</v>
      </c>
      <c r="P62" s="8">
        <v>212805.42</v>
      </c>
      <c r="Q62" s="8">
        <v>143573.32999999999</v>
      </c>
      <c r="R62" s="8">
        <v>204036</v>
      </c>
      <c r="S62" s="8">
        <v>62423</v>
      </c>
      <c r="T62" s="8">
        <v>81557.67</v>
      </c>
      <c r="U62" s="8">
        <f t="shared" si="0"/>
        <v>1358075.7599999998</v>
      </c>
      <c r="V62" s="8">
        <v>128280.08</v>
      </c>
      <c r="W62" s="8">
        <v>69048.83</v>
      </c>
      <c r="X62" s="8">
        <v>111365.08</v>
      </c>
      <c r="Y62" s="8">
        <v>83220.17</v>
      </c>
      <c r="Z62" s="8">
        <v>94673.33</v>
      </c>
      <c r="AA62" s="8">
        <v>57074.17</v>
      </c>
      <c r="AB62" s="8">
        <v>81956.42</v>
      </c>
      <c r="AC62" s="8">
        <v>68052.92</v>
      </c>
      <c r="AD62" s="8">
        <v>124892.92</v>
      </c>
      <c r="AE62" s="8">
        <v>93384.33</v>
      </c>
      <c r="AF62" s="8">
        <v>75533.58</v>
      </c>
      <c r="AG62" s="8">
        <v>127582</v>
      </c>
      <c r="AH62" s="8">
        <f t="shared" si="1"/>
        <v>1115063.83</v>
      </c>
      <c r="AI62" s="8">
        <f t="shared" si="2"/>
        <v>-33532.58</v>
      </c>
      <c r="AJ62" s="8">
        <f t="shared" si="3"/>
        <v>45955.42</v>
      </c>
      <c r="AK62" s="8">
        <f t="shared" si="4"/>
        <v>-2338.9100000000035</v>
      </c>
      <c r="AL62" s="8">
        <f t="shared" si="5"/>
        <v>-24593.75</v>
      </c>
      <c r="AM62" s="8">
        <f t="shared" si="6"/>
        <v>6055</v>
      </c>
      <c r="AN62" s="8">
        <f t="shared" si="7"/>
        <v>17508.330000000002</v>
      </c>
      <c r="AO62" s="8">
        <f t="shared" si="8"/>
        <v>19008.75</v>
      </c>
      <c r="AP62" s="8">
        <f t="shared" si="9"/>
        <v>144752.5</v>
      </c>
      <c r="AQ62" s="8">
        <f t="shared" si="10"/>
        <v>18680.409999999989</v>
      </c>
      <c r="AR62" s="8">
        <f t="shared" si="11"/>
        <v>110651.67</v>
      </c>
      <c r="AS62" s="8">
        <f t="shared" si="12"/>
        <v>-13110.580000000002</v>
      </c>
      <c r="AT62" s="8">
        <f t="shared" si="13"/>
        <v>-46024.33</v>
      </c>
      <c r="AU62" s="8">
        <f t="shared" si="14"/>
        <v>243011.92999999993</v>
      </c>
    </row>
    <row r="63" spans="1:47">
      <c r="A63" s="5">
        <v>1097</v>
      </c>
      <c r="B63" s="4" t="s">
        <v>29</v>
      </c>
      <c r="C63" s="4" t="s">
        <v>126</v>
      </c>
      <c r="D63" t="s">
        <v>66</v>
      </c>
      <c r="E63" t="s">
        <v>82</v>
      </c>
      <c r="F63" s="12">
        <v>140394</v>
      </c>
      <c r="G63" s="1" t="s">
        <v>7</v>
      </c>
      <c r="H63" s="8">
        <v>45600</v>
      </c>
      <c r="I63" s="8">
        <v>90429.25</v>
      </c>
      <c r="J63" s="8">
        <v>155078.32999999999</v>
      </c>
      <c r="K63" s="8">
        <v>79186.92</v>
      </c>
      <c r="L63" s="8">
        <v>78969</v>
      </c>
      <c r="M63" s="8">
        <v>60702.080000000002</v>
      </c>
      <c r="N63" s="8">
        <v>63237.5</v>
      </c>
      <c r="O63" s="8">
        <v>130118.25</v>
      </c>
      <c r="P63" s="8">
        <v>213633.17</v>
      </c>
      <c r="Q63" s="8">
        <v>57258.33</v>
      </c>
      <c r="R63" s="8">
        <v>105568.25</v>
      </c>
      <c r="S63" s="8">
        <v>171510.25</v>
      </c>
      <c r="T63" s="8">
        <v>57850.58</v>
      </c>
      <c r="U63" s="8">
        <f t="shared" si="0"/>
        <v>1263541.9100000001</v>
      </c>
      <c r="V63" s="8">
        <v>106635.83</v>
      </c>
      <c r="W63" s="8">
        <v>116669.5</v>
      </c>
      <c r="X63" s="8">
        <v>70332.33</v>
      </c>
      <c r="Y63" s="8">
        <v>117405.17</v>
      </c>
      <c r="Z63" s="8">
        <v>110219.75</v>
      </c>
      <c r="AA63" s="8">
        <v>86953.25</v>
      </c>
      <c r="AB63" s="8">
        <v>59781.42</v>
      </c>
      <c r="AC63" s="8">
        <v>136318.32999999999</v>
      </c>
      <c r="AD63" s="8">
        <v>106212.25</v>
      </c>
      <c r="AE63" s="8">
        <v>71190.75</v>
      </c>
      <c r="AF63" s="8">
        <v>61638.83</v>
      </c>
      <c r="AG63" s="8">
        <v>132642</v>
      </c>
      <c r="AH63" s="8">
        <f t="shared" si="1"/>
        <v>1175999.4100000001</v>
      </c>
      <c r="AI63" s="8">
        <f t="shared" si="2"/>
        <v>-16206.580000000002</v>
      </c>
      <c r="AJ63" s="8">
        <f t="shared" si="3"/>
        <v>38408.829999999987</v>
      </c>
      <c r="AK63" s="8">
        <f t="shared" si="4"/>
        <v>8854.5899999999965</v>
      </c>
      <c r="AL63" s="8">
        <f t="shared" si="5"/>
        <v>-38436.17</v>
      </c>
      <c r="AM63" s="8">
        <f t="shared" si="6"/>
        <v>-49517.67</v>
      </c>
      <c r="AN63" s="8">
        <f t="shared" si="7"/>
        <v>-23715.75</v>
      </c>
      <c r="AO63" s="8">
        <f t="shared" si="8"/>
        <v>70336.83</v>
      </c>
      <c r="AP63" s="8">
        <f t="shared" si="9"/>
        <v>77314.840000000026</v>
      </c>
      <c r="AQ63" s="8">
        <f t="shared" si="10"/>
        <v>-48953.919999999998</v>
      </c>
      <c r="AR63" s="8">
        <f t="shared" si="11"/>
        <v>34377.5</v>
      </c>
      <c r="AS63" s="8">
        <f t="shared" si="12"/>
        <v>109871.42</v>
      </c>
      <c r="AT63" s="8">
        <f t="shared" si="13"/>
        <v>-74791.42</v>
      </c>
      <c r="AU63" s="8">
        <f t="shared" si="14"/>
        <v>87542.500000000015</v>
      </c>
    </row>
    <row r="64" spans="1:47">
      <c r="A64" s="5">
        <v>1065</v>
      </c>
      <c r="B64" s="1" t="s">
        <v>20</v>
      </c>
      <c r="C64" s="4" t="s">
        <v>125</v>
      </c>
      <c r="D64" t="s">
        <v>67</v>
      </c>
      <c r="E64" t="s">
        <v>80</v>
      </c>
      <c r="F64" s="12">
        <v>211191</v>
      </c>
      <c r="G64" s="1" t="s">
        <v>10</v>
      </c>
      <c r="H64" s="8">
        <v>40000</v>
      </c>
      <c r="I64" s="8">
        <v>165356.57999999999</v>
      </c>
      <c r="J64" s="8">
        <v>160933.32999999999</v>
      </c>
      <c r="K64" s="8">
        <v>135065.75</v>
      </c>
      <c r="L64" s="8">
        <v>151640.92000000001</v>
      </c>
      <c r="M64" s="8">
        <v>97828.17</v>
      </c>
      <c r="N64" s="8">
        <v>207209.08</v>
      </c>
      <c r="O64" s="8">
        <v>213494.17</v>
      </c>
      <c r="P64" s="8">
        <v>182424.92</v>
      </c>
      <c r="Q64" s="8">
        <v>131123.5</v>
      </c>
      <c r="R64" s="8">
        <v>64966.5</v>
      </c>
      <c r="S64" s="8">
        <v>212684.42</v>
      </c>
      <c r="T64" s="8">
        <v>177992.08</v>
      </c>
      <c r="U64" s="8">
        <f t="shared" si="0"/>
        <v>1900719.42</v>
      </c>
      <c r="V64" s="8">
        <v>92711.58</v>
      </c>
      <c r="W64" s="8">
        <v>83970.33</v>
      </c>
      <c r="X64" s="8">
        <v>61430.5</v>
      </c>
      <c r="Y64" s="8">
        <v>118385.67</v>
      </c>
      <c r="Z64" s="8">
        <v>78468.75</v>
      </c>
      <c r="AA64" s="8">
        <v>123449.83</v>
      </c>
      <c r="AB64" s="8">
        <v>120188.92</v>
      </c>
      <c r="AC64" s="8">
        <v>87510.33</v>
      </c>
      <c r="AD64" s="8">
        <v>69490.67</v>
      </c>
      <c r="AE64" s="8">
        <v>62212.92</v>
      </c>
      <c r="AF64" s="8">
        <v>74746.92</v>
      </c>
      <c r="AG64" s="8">
        <v>126342.08</v>
      </c>
      <c r="AH64" s="8">
        <f t="shared" si="1"/>
        <v>1098908.5000000002</v>
      </c>
      <c r="AI64" s="8">
        <f t="shared" si="2"/>
        <v>72644.999999999985</v>
      </c>
      <c r="AJ64" s="8">
        <f t="shared" si="3"/>
        <v>76962.999999999985</v>
      </c>
      <c r="AK64" s="8">
        <f t="shared" si="4"/>
        <v>73635.25</v>
      </c>
      <c r="AL64" s="8">
        <f t="shared" si="5"/>
        <v>33255.250000000015</v>
      </c>
      <c r="AM64" s="8">
        <f t="shared" si="6"/>
        <v>19359.419999999998</v>
      </c>
      <c r="AN64" s="8">
        <f t="shared" si="7"/>
        <v>83759.249999999985</v>
      </c>
      <c r="AO64" s="8">
        <f t="shared" si="8"/>
        <v>93305.250000000015</v>
      </c>
      <c r="AP64" s="8">
        <f t="shared" si="9"/>
        <v>94914.590000000011</v>
      </c>
      <c r="AQ64" s="8">
        <f t="shared" si="10"/>
        <v>61632.83</v>
      </c>
      <c r="AR64" s="8">
        <f t="shared" si="11"/>
        <v>2753.5800000000017</v>
      </c>
      <c r="AS64" s="8">
        <f t="shared" si="12"/>
        <v>137937.5</v>
      </c>
      <c r="AT64" s="8">
        <f t="shared" si="13"/>
        <v>51649.999999999985</v>
      </c>
      <c r="AU64" s="8">
        <f t="shared" si="14"/>
        <v>801810.91999999993</v>
      </c>
    </row>
    <row r="65" spans="1:47">
      <c r="A65" s="5">
        <v>1066</v>
      </c>
      <c r="B65" s="1" t="s">
        <v>20</v>
      </c>
      <c r="C65" s="4" t="s">
        <v>125</v>
      </c>
      <c r="D65" t="s">
        <v>66</v>
      </c>
      <c r="E65" t="s">
        <v>80</v>
      </c>
      <c r="F65" s="12">
        <v>213977</v>
      </c>
      <c r="G65" t="s">
        <v>6</v>
      </c>
      <c r="H65" s="8">
        <v>0</v>
      </c>
      <c r="I65" s="8">
        <v>220860.58</v>
      </c>
      <c r="J65" s="8">
        <v>84935.17</v>
      </c>
      <c r="K65" s="8">
        <v>126854.42</v>
      </c>
      <c r="L65" s="8">
        <v>153945.82999999999</v>
      </c>
      <c r="M65" s="8">
        <v>185176.83</v>
      </c>
      <c r="N65" s="8">
        <v>157580.25</v>
      </c>
      <c r="O65" s="8">
        <v>218973.5</v>
      </c>
      <c r="P65" s="8">
        <v>191692.25</v>
      </c>
      <c r="Q65" s="8">
        <v>97006.080000000002</v>
      </c>
      <c r="R65" s="8">
        <v>196349.42</v>
      </c>
      <c r="S65" s="8">
        <v>193334.67</v>
      </c>
      <c r="T65" s="8">
        <v>99088.42</v>
      </c>
      <c r="U65" s="8">
        <f t="shared" si="0"/>
        <v>1925797.42</v>
      </c>
      <c r="V65" s="8">
        <v>67137.75</v>
      </c>
      <c r="W65" s="8">
        <v>97485.92</v>
      </c>
      <c r="X65" s="8">
        <v>104427.42</v>
      </c>
      <c r="Y65" s="8">
        <v>57245.83</v>
      </c>
      <c r="Z65" s="8">
        <v>59524.83</v>
      </c>
      <c r="AA65" s="8">
        <v>96482.08</v>
      </c>
      <c r="AB65" s="8">
        <v>79400.75</v>
      </c>
      <c r="AC65" s="8">
        <v>95858.25</v>
      </c>
      <c r="AD65" s="8">
        <v>65968.25</v>
      </c>
      <c r="AE65" s="8">
        <v>114013</v>
      </c>
      <c r="AF65" s="8">
        <v>92808.25</v>
      </c>
      <c r="AG65" s="8">
        <v>99634.25</v>
      </c>
      <c r="AH65" s="8">
        <f t="shared" si="1"/>
        <v>1029986.5800000001</v>
      </c>
      <c r="AI65" s="8">
        <f t="shared" si="2"/>
        <v>153722.82999999999</v>
      </c>
      <c r="AJ65" s="8">
        <f t="shared" si="3"/>
        <v>-12550.75</v>
      </c>
      <c r="AK65" s="8">
        <f t="shared" si="4"/>
        <v>22427</v>
      </c>
      <c r="AL65" s="8">
        <f t="shared" si="5"/>
        <v>96699.999999999985</v>
      </c>
      <c r="AM65" s="8">
        <f t="shared" si="6"/>
        <v>125651.99999999999</v>
      </c>
      <c r="AN65" s="8">
        <f t="shared" si="7"/>
        <v>61098.17</v>
      </c>
      <c r="AO65" s="8">
        <f t="shared" si="8"/>
        <v>139572.75</v>
      </c>
      <c r="AP65" s="8">
        <f t="shared" si="9"/>
        <v>95834</v>
      </c>
      <c r="AQ65" s="8">
        <f t="shared" si="10"/>
        <v>31037.83</v>
      </c>
      <c r="AR65" s="8">
        <f t="shared" si="11"/>
        <v>82336.420000000013</v>
      </c>
      <c r="AS65" s="8">
        <f t="shared" si="12"/>
        <v>100526.42000000001</v>
      </c>
      <c r="AT65" s="8">
        <f t="shared" si="13"/>
        <v>-545.83000000000175</v>
      </c>
      <c r="AU65" s="8">
        <f t="shared" si="14"/>
        <v>895810.84000000008</v>
      </c>
    </row>
    <row r="66" spans="1:47">
      <c r="A66" s="5">
        <v>1067</v>
      </c>
      <c r="B66" s="1" t="s">
        <v>20</v>
      </c>
      <c r="C66" s="4" t="s">
        <v>125</v>
      </c>
      <c r="D66" t="s">
        <v>66</v>
      </c>
      <c r="E66" t="s">
        <v>82</v>
      </c>
      <c r="F66" s="12">
        <v>228760</v>
      </c>
      <c r="G66" s="1" t="s">
        <v>7</v>
      </c>
      <c r="H66" s="8">
        <v>45600</v>
      </c>
      <c r="I66" s="8">
        <v>90895.75</v>
      </c>
      <c r="J66" s="8">
        <v>213014.92</v>
      </c>
      <c r="K66" s="8">
        <v>60167.58</v>
      </c>
      <c r="L66" s="8">
        <v>165073.07999999999</v>
      </c>
      <c r="M66" s="8">
        <v>158532.75</v>
      </c>
      <c r="N66" s="8">
        <v>180035.08</v>
      </c>
      <c r="O66" s="8">
        <v>193201</v>
      </c>
      <c r="P66" s="8">
        <v>135139.67000000001</v>
      </c>
      <c r="Q66" s="8">
        <v>211866.08</v>
      </c>
      <c r="R66" s="8">
        <v>217330.17</v>
      </c>
      <c r="S66" s="8">
        <v>221681.67</v>
      </c>
      <c r="T66" s="8">
        <v>211901.92</v>
      </c>
      <c r="U66" s="8">
        <f t="shared" si="0"/>
        <v>2058839.67</v>
      </c>
      <c r="V66" s="8">
        <v>112107.5</v>
      </c>
      <c r="W66" s="8">
        <v>76416.33</v>
      </c>
      <c r="X66" s="8">
        <v>72104.83</v>
      </c>
      <c r="Y66" s="8">
        <v>134568.75</v>
      </c>
      <c r="Z66" s="8">
        <v>61036.5</v>
      </c>
      <c r="AA66" s="8">
        <v>117862.5</v>
      </c>
      <c r="AB66" s="8">
        <v>119353.75</v>
      </c>
      <c r="AC66" s="8">
        <v>122698</v>
      </c>
      <c r="AD66" s="8">
        <v>100629.25</v>
      </c>
      <c r="AE66" s="8">
        <v>60560.42</v>
      </c>
      <c r="AF66" s="8">
        <v>123444</v>
      </c>
      <c r="AG66" s="8">
        <v>98573.75</v>
      </c>
      <c r="AH66" s="8">
        <f t="shared" si="1"/>
        <v>1199355.58</v>
      </c>
      <c r="AI66" s="8">
        <f t="shared" si="2"/>
        <v>-21211.75</v>
      </c>
      <c r="AJ66" s="8">
        <f t="shared" si="3"/>
        <v>136598.59000000003</v>
      </c>
      <c r="AK66" s="8">
        <f t="shared" si="4"/>
        <v>-11937.25</v>
      </c>
      <c r="AL66" s="8">
        <f t="shared" si="5"/>
        <v>30504.329999999987</v>
      </c>
      <c r="AM66" s="8">
        <f t="shared" si="6"/>
        <v>97496.25</v>
      </c>
      <c r="AN66" s="8">
        <f t="shared" si="7"/>
        <v>62172.579999999987</v>
      </c>
      <c r="AO66" s="8">
        <f t="shared" si="8"/>
        <v>73847.25</v>
      </c>
      <c r="AP66" s="8">
        <f t="shared" si="9"/>
        <v>12441.670000000013</v>
      </c>
      <c r="AQ66" s="8">
        <f t="shared" si="10"/>
        <v>111236.82999999999</v>
      </c>
      <c r="AR66" s="8">
        <f t="shared" si="11"/>
        <v>156769.75</v>
      </c>
      <c r="AS66" s="8">
        <f t="shared" si="12"/>
        <v>98237.670000000013</v>
      </c>
      <c r="AT66" s="8">
        <f t="shared" si="13"/>
        <v>113328.17000000001</v>
      </c>
      <c r="AU66" s="8">
        <f t="shared" si="14"/>
        <v>859484.09000000008</v>
      </c>
    </row>
    <row r="67" spans="1:47">
      <c r="A67" s="5">
        <v>1068</v>
      </c>
      <c r="B67" s="1" t="s">
        <v>20</v>
      </c>
      <c r="C67" s="4" t="s">
        <v>125</v>
      </c>
      <c r="D67" t="s">
        <v>66</v>
      </c>
      <c r="E67" t="s">
        <v>83</v>
      </c>
      <c r="F67" s="12">
        <v>180344</v>
      </c>
      <c r="G67" t="s">
        <v>132</v>
      </c>
      <c r="H67" s="8">
        <v>80000</v>
      </c>
      <c r="I67" s="8">
        <v>191459.75</v>
      </c>
      <c r="J67" s="8">
        <v>216507.83</v>
      </c>
      <c r="K67" s="8">
        <v>144578</v>
      </c>
      <c r="L67" s="8">
        <v>208835.42</v>
      </c>
      <c r="M67" s="8">
        <v>83957.42</v>
      </c>
      <c r="N67" s="8">
        <v>178762.5</v>
      </c>
      <c r="O67" s="8">
        <v>124130.83</v>
      </c>
      <c r="P67" s="8">
        <v>67741.919999999998</v>
      </c>
      <c r="Q67" s="8">
        <v>115440.83</v>
      </c>
      <c r="R67" s="8">
        <v>166552.67000000001</v>
      </c>
      <c r="S67" s="8">
        <v>66987.08</v>
      </c>
      <c r="T67" s="8">
        <v>58145.42</v>
      </c>
      <c r="U67" s="8">
        <f t="shared" si="0"/>
        <v>1623099.67</v>
      </c>
      <c r="V67" s="8">
        <v>113065.58</v>
      </c>
      <c r="W67" s="8">
        <v>114187.75</v>
      </c>
      <c r="X67" s="8">
        <v>107372</v>
      </c>
      <c r="Y67" s="8">
        <v>96645.25</v>
      </c>
      <c r="Z67" s="8">
        <v>95977.83</v>
      </c>
      <c r="AA67" s="8">
        <v>79675.67</v>
      </c>
      <c r="AB67" s="8">
        <v>100850</v>
      </c>
      <c r="AC67" s="8">
        <v>86644.25</v>
      </c>
      <c r="AD67" s="8">
        <v>98280.75</v>
      </c>
      <c r="AE67" s="8">
        <v>113064.83</v>
      </c>
      <c r="AF67" s="8">
        <v>122192.83</v>
      </c>
      <c r="AG67" s="8">
        <v>106257.42</v>
      </c>
      <c r="AH67" s="8">
        <f t="shared" si="1"/>
        <v>1234214.1599999999</v>
      </c>
      <c r="AI67" s="8">
        <f t="shared" si="2"/>
        <v>78394.17</v>
      </c>
      <c r="AJ67" s="8">
        <f t="shared" si="3"/>
        <v>102320.07999999999</v>
      </c>
      <c r="AK67" s="8">
        <f t="shared" si="4"/>
        <v>37206</v>
      </c>
      <c r="AL67" s="8">
        <f t="shared" si="5"/>
        <v>112190.17000000001</v>
      </c>
      <c r="AM67" s="8">
        <f t="shared" si="6"/>
        <v>-12020.410000000003</v>
      </c>
      <c r="AN67" s="8">
        <f t="shared" si="7"/>
        <v>99086.83</v>
      </c>
      <c r="AO67" s="8">
        <f t="shared" si="8"/>
        <v>23280.83</v>
      </c>
      <c r="AP67" s="8">
        <f t="shared" si="9"/>
        <v>-18902.330000000002</v>
      </c>
      <c r="AQ67" s="8">
        <f t="shared" si="10"/>
        <v>17160.080000000002</v>
      </c>
      <c r="AR67" s="8">
        <f t="shared" si="11"/>
        <v>53487.840000000011</v>
      </c>
      <c r="AS67" s="8">
        <f t="shared" si="12"/>
        <v>-55205.75</v>
      </c>
      <c r="AT67" s="8">
        <f t="shared" si="13"/>
        <v>-48112</v>
      </c>
      <c r="AU67" s="8">
        <f t="shared" si="14"/>
        <v>388885.51000000007</v>
      </c>
    </row>
    <row r="68" spans="1:47">
      <c r="A68" s="5">
        <v>1074</v>
      </c>
      <c r="B68" s="4" t="s">
        <v>23</v>
      </c>
      <c r="C68" s="4" t="s">
        <v>126</v>
      </c>
      <c r="D68" t="s">
        <v>66</v>
      </c>
      <c r="E68" t="s">
        <v>84</v>
      </c>
      <c r="F68" s="12">
        <v>213796</v>
      </c>
      <c r="G68" t="s">
        <v>8</v>
      </c>
      <c r="H68" s="8">
        <v>32400</v>
      </c>
      <c r="I68" s="8">
        <v>183229.08</v>
      </c>
      <c r="J68" s="8">
        <v>85077.58</v>
      </c>
      <c r="K68" s="8">
        <v>161713.32999999999</v>
      </c>
      <c r="L68" s="8">
        <v>185960.75</v>
      </c>
      <c r="M68" s="8">
        <v>141970.17000000001</v>
      </c>
      <c r="N68" s="8">
        <v>191430.25</v>
      </c>
      <c r="O68" s="8">
        <v>161712.42000000001</v>
      </c>
      <c r="P68" s="8">
        <v>197663.17</v>
      </c>
      <c r="Q68" s="8">
        <v>167965.83</v>
      </c>
      <c r="R68" s="8">
        <v>154758.25</v>
      </c>
      <c r="S68" s="8">
        <v>144816.75</v>
      </c>
      <c r="T68" s="8">
        <v>147864.92000000001</v>
      </c>
      <c r="U68" s="8">
        <f t="shared" si="0"/>
        <v>1924162.5</v>
      </c>
      <c r="V68" s="8">
        <v>114638.75</v>
      </c>
      <c r="W68" s="8">
        <v>59630.75</v>
      </c>
      <c r="X68" s="8">
        <v>56203.58</v>
      </c>
      <c r="Y68" s="8">
        <v>66612.08</v>
      </c>
      <c r="Z68" s="8">
        <v>121822.33</v>
      </c>
      <c r="AA68" s="8">
        <v>59618.33</v>
      </c>
      <c r="AB68" s="8">
        <v>79984.75</v>
      </c>
      <c r="AC68" s="8">
        <v>113131.33</v>
      </c>
      <c r="AD68" s="8">
        <v>59721.5</v>
      </c>
      <c r="AE68" s="8">
        <v>108859.33</v>
      </c>
      <c r="AF68" s="8">
        <v>131764.75</v>
      </c>
      <c r="AG68" s="8">
        <v>91394.58</v>
      </c>
      <c r="AH68" s="8">
        <f t="shared" si="1"/>
        <v>1063382.06</v>
      </c>
      <c r="AI68" s="8">
        <f t="shared" si="2"/>
        <v>68590.329999999987</v>
      </c>
      <c r="AJ68" s="8">
        <f t="shared" si="3"/>
        <v>25446.83</v>
      </c>
      <c r="AK68" s="8">
        <f t="shared" si="4"/>
        <v>105509.74999999999</v>
      </c>
      <c r="AL68" s="8">
        <f t="shared" si="5"/>
        <v>119348.67</v>
      </c>
      <c r="AM68" s="8">
        <f t="shared" si="6"/>
        <v>20147.840000000011</v>
      </c>
      <c r="AN68" s="8">
        <f t="shared" si="7"/>
        <v>131811.91999999998</v>
      </c>
      <c r="AO68" s="8">
        <f t="shared" si="8"/>
        <v>81727.670000000013</v>
      </c>
      <c r="AP68" s="8">
        <f t="shared" si="9"/>
        <v>84531.840000000011</v>
      </c>
      <c r="AQ68" s="8">
        <f t="shared" si="10"/>
        <v>108244.32999999999</v>
      </c>
      <c r="AR68" s="8">
        <f t="shared" si="11"/>
        <v>45898.92</v>
      </c>
      <c r="AS68" s="8">
        <f t="shared" si="12"/>
        <v>13052</v>
      </c>
      <c r="AT68" s="8">
        <f t="shared" si="13"/>
        <v>56470.340000000011</v>
      </c>
      <c r="AU68" s="8">
        <f t="shared" si="14"/>
        <v>860780.44</v>
      </c>
    </row>
    <row r="69" spans="1:47">
      <c r="A69" s="5">
        <v>1075</v>
      </c>
      <c r="B69" s="4" t="s">
        <v>23</v>
      </c>
      <c r="C69" s="4" t="s">
        <v>126</v>
      </c>
      <c r="D69" t="s">
        <v>67</v>
      </c>
      <c r="E69" t="s">
        <v>80</v>
      </c>
      <c r="F69" s="12">
        <v>173243</v>
      </c>
      <c r="G69" s="1" t="s">
        <v>10</v>
      </c>
      <c r="H69" s="8">
        <v>40000</v>
      </c>
      <c r="I69" s="8">
        <v>218964.83</v>
      </c>
      <c r="J69" s="8">
        <v>127031.33</v>
      </c>
      <c r="K69" s="8">
        <v>178334.58</v>
      </c>
      <c r="L69" s="8">
        <v>61314.5</v>
      </c>
      <c r="M69" s="8">
        <v>84384.25</v>
      </c>
      <c r="N69" s="8">
        <v>159338.07999999999</v>
      </c>
      <c r="O69" s="8">
        <v>96061.58</v>
      </c>
      <c r="P69" s="8">
        <v>114723.42</v>
      </c>
      <c r="Q69" s="8">
        <v>165769.75</v>
      </c>
      <c r="R69" s="8">
        <v>62123.75</v>
      </c>
      <c r="S69" s="8">
        <v>121918.17</v>
      </c>
      <c r="T69" s="8">
        <v>169218.58</v>
      </c>
      <c r="U69" s="8">
        <f t="shared" ref="U69:U132" si="15">SUM(I69:T69)</f>
        <v>1559182.8199999998</v>
      </c>
      <c r="V69" s="8">
        <v>78339.83</v>
      </c>
      <c r="W69" s="8">
        <v>98246.75</v>
      </c>
      <c r="X69" s="8">
        <v>87067.42</v>
      </c>
      <c r="Y69" s="8">
        <v>125453.83</v>
      </c>
      <c r="Z69" s="8">
        <v>87731</v>
      </c>
      <c r="AA69" s="8">
        <v>76218.92</v>
      </c>
      <c r="AB69" s="8">
        <v>76759.17</v>
      </c>
      <c r="AC69" s="8">
        <v>99762.33</v>
      </c>
      <c r="AD69" s="8">
        <v>68451.75</v>
      </c>
      <c r="AE69" s="8">
        <v>70593</v>
      </c>
      <c r="AF69" s="8">
        <v>103667.92</v>
      </c>
      <c r="AG69" s="8">
        <v>123574.92</v>
      </c>
      <c r="AH69" s="8">
        <f t="shared" ref="AH69:AH132" si="16">SUM(V69:AG69)</f>
        <v>1095866.8400000001</v>
      </c>
      <c r="AI69" s="8">
        <f t="shared" ref="AI69:AI132" si="17">I69-V69</f>
        <v>140625</v>
      </c>
      <c r="AJ69" s="8">
        <f t="shared" ref="AJ69:AJ132" si="18">J69-W69</f>
        <v>28784.58</v>
      </c>
      <c r="AK69" s="8">
        <f t="shared" ref="AK69:AK132" si="19">K69-X69</f>
        <v>91267.159999999989</v>
      </c>
      <c r="AL69" s="8">
        <f t="shared" ref="AL69:AL132" si="20">L69-Y69</f>
        <v>-64139.33</v>
      </c>
      <c r="AM69" s="8">
        <f t="shared" ref="AM69:AM132" si="21">M69-Z69</f>
        <v>-3346.75</v>
      </c>
      <c r="AN69" s="8">
        <f t="shared" ref="AN69:AN132" si="22">N69-AA69</f>
        <v>83119.159999999989</v>
      </c>
      <c r="AO69" s="8">
        <f t="shared" ref="AO69:AO132" si="23">O69-AB69</f>
        <v>19302.410000000003</v>
      </c>
      <c r="AP69" s="8">
        <f t="shared" ref="AP69:AP132" si="24">P69-AC69</f>
        <v>14961.089999999997</v>
      </c>
      <c r="AQ69" s="8">
        <f t="shared" ref="AQ69:AQ132" si="25">Q69-AD69</f>
        <v>97318</v>
      </c>
      <c r="AR69" s="8">
        <f t="shared" ref="AR69:AR132" si="26">R69-AE69</f>
        <v>-8469.25</v>
      </c>
      <c r="AS69" s="8">
        <f t="shared" ref="AS69:AS132" si="27">S69-AF69</f>
        <v>18250.25</v>
      </c>
      <c r="AT69" s="8">
        <f t="shared" ref="AT69:AT132" si="28">T69-AG69</f>
        <v>45643.659999999989</v>
      </c>
      <c r="AU69" s="8">
        <f t="shared" ref="AU69:AU132" si="29">SUM(AI69:AT69)</f>
        <v>463315.97999999992</v>
      </c>
    </row>
    <row r="70" spans="1:47">
      <c r="A70" s="5">
        <v>1076</v>
      </c>
      <c r="B70" s="4" t="s">
        <v>23</v>
      </c>
      <c r="C70" s="4" t="s">
        <v>126</v>
      </c>
      <c r="D70" t="s">
        <v>66</v>
      </c>
      <c r="E70" t="s">
        <v>80</v>
      </c>
      <c r="F70" s="12">
        <v>179161</v>
      </c>
      <c r="G70" t="s">
        <v>6</v>
      </c>
      <c r="H70" s="8">
        <v>0</v>
      </c>
      <c r="I70" s="8">
        <v>206522.75</v>
      </c>
      <c r="J70" s="8">
        <v>134695.82999999999</v>
      </c>
      <c r="K70" s="8">
        <v>104050.25</v>
      </c>
      <c r="L70" s="8">
        <v>164974.82999999999</v>
      </c>
      <c r="M70" s="8">
        <v>66089.33</v>
      </c>
      <c r="N70" s="8">
        <v>117203.17</v>
      </c>
      <c r="O70" s="8">
        <v>83554.17</v>
      </c>
      <c r="P70" s="8">
        <v>204784.83</v>
      </c>
      <c r="Q70" s="8">
        <v>114963.58</v>
      </c>
      <c r="R70" s="8">
        <v>211032.33</v>
      </c>
      <c r="S70" s="8">
        <v>112448.58</v>
      </c>
      <c r="T70" s="8">
        <v>92132.58</v>
      </c>
      <c r="U70" s="8">
        <f t="shared" si="15"/>
        <v>1612452.2300000002</v>
      </c>
      <c r="V70" s="8">
        <v>98010.17</v>
      </c>
      <c r="W70" s="8">
        <v>86269.33</v>
      </c>
      <c r="X70" s="8">
        <v>103759.42</v>
      </c>
      <c r="Y70" s="8">
        <v>102691.67</v>
      </c>
      <c r="Z70" s="8">
        <v>103979.42</v>
      </c>
      <c r="AA70" s="8">
        <v>87538.17</v>
      </c>
      <c r="AB70" s="8">
        <v>67518.080000000002</v>
      </c>
      <c r="AC70" s="8">
        <v>69812.5</v>
      </c>
      <c r="AD70" s="8">
        <v>106839.17</v>
      </c>
      <c r="AE70" s="8">
        <v>105077.75</v>
      </c>
      <c r="AF70" s="8">
        <v>80141.75</v>
      </c>
      <c r="AG70" s="8">
        <v>76201.919999999998</v>
      </c>
      <c r="AH70" s="8">
        <f t="shared" si="16"/>
        <v>1087839.3499999999</v>
      </c>
      <c r="AI70" s="8">
        <f t="shared" si="17"/>
        <v>108512.58</v>
      </c>
      <c r="AJ70" s="8">
        <f t="shared" si="18"/>
        <v>48426.499999999985</v>
      </c>
      <c r="AK70" s="8">
        <f t="shared" si="19"/>
        <v>290.83000000000175</v>
      </c>
      <c r="AL70" s="8">
        <f t="shared" si="20"/>
        <v>62283.159999999989</v>
      </c>
      <c r="AM70" s="8">
        <f t="shared" si="21"/>
        <v>-37890.089999999997</v>
      </c>
      <c r="AN70" s="8">
        <f t="shared" si="22"/>
        <v>29665</v>
      </c>
      <c r="AO70" s="8">
        <f t="shared" si="23"/>
        <v>16036.089999999997</v>
      </c>
      <c r="AP70" s="8">
        <f t="shared" si="24"/>
        <v>134972.32999999999</v>
      </c>
      <c r="AQ70" s="8">
        <f t="shared" si="25"/>
        <v>8124.4100000000035</v>
      </c>
      <c r="AR70" s="8">
        <f t="shared" si="26"/>
        <v>105954.57999999999</v>
      </c>
      <c r="AS70" s="8">
        <f t="shared" si="27"/>
        <v>32306.83</v>
      </c>
      <c r="AT70" s="8">
        <f t="shared" si="28"/>
        <v>15930.660000000003</v>
      </c>
      <c r="AU70" s="8">
        <f t="shared" si="29"/>
        <v>524612.87999999989</v>
      </c>
    </row>
    <row r="71" spans="1:47">
      <c r="A71" s="5">
        <v>1077</v>
      </c>
      <c r="B71" s="4" t="s">
        <v>23</v>
      </c>
      <c r="C71" s="4" t="s">
        <v>126</v>
      </c>
      <c r="D71" t="s">
        <v>67</v>
      </c>
      <c r="E71" t="s">
        <v>82</v>
      </c>
      <c r="F71" s="12">
        <v>166095</v>
      </c>
      <c r="G71" s="1" t="s">
        <v>7</v>
      </c>
      <c r="H71" s="8">
        <v>45600</v>
      </c>
      <c r="I71" s="8">
        <v>188791.5</v>
      </c>
      <c r="J71" s="8">
        <v>154177.17000000001</v>
      </c>
      <c r="K71" s="8">
        <v>91435</v>
      </c>
      <c r="L71" s="8">
        <v>153813.75</v>
      </c>
      <c r="M71" s="8">
        <v>166689.75</v>
      </c>
      <c r="N71" s="8">
        <v>169747.75</v>
      </c>
      <c r="O71" s="8">
        <v>67137.75</v>
      </c>
      <c r="P71" s="8">
        <v>158932.17000000001</v>
      </c>
      <c r="Q71" s="8">
        <v>94626.92</v>
      </c>
      <c r="R71" s="8">
        <v>74008.92</v>
      </c>
      <c r="S71" s="8">
        <v>111058.25</v>
      </c>
      <c r="T71" s="8">
        <v>64436.92</v>
      </c>
      <c r="U71" s="8">
        <f t="shared" si="15"/>
        <v>1494855.8499999999</v>
      </c>
      <c r="V71" s="8">
        <v>134245.32999999999</v>
      </c>
      <c r="W71" s="8">
        <v>62667.42</v>
      </c>
      <c r="X71" s="8">
        <v>82852.92</v>
      </c>
      <c r="Y71" s="8">
        <v>109535.25</v>
      </c>
      <c r="Z71" s="8">
        <v>81672</v>
      </c>
      <c r="AA71" s="8">
        <v>66248.92</v>
      </c>
      <c r="AB71" s="8">
        <v>117874.17</v>
      </c>
      <c r="AC71" s="8">
        <v>61410.83</v>
      </c>
      <c r="AD71" s="8">
        <v>65926.42</v>
      </c>
      <c r="AE71" s="8">
        <v>71790</v>
      </c>
      <c r="AF71" s="8">
        <v>86499.33</v>
      </c>
      <c r="AG71" s="8">
        <v>59698.5</v>
      </c>
      <c r="AH71" s="8">
        <f t="shared" si="16"/>
        <v>1000421.09</v>
      </c>
      <c r="AI71" s="8">
        <f t="shared" si="17"/>
        <v>54546.170000000013</v>
      </c>
      <c r="AJ71" s="8">
        <f t="shared" si="18"/>
        <v>91509.750000000015</v>
      </c>
      <c r="AK71" s="8">
        <f t="shared" si="19"/>
        <v>8582.0800000000017</v>
      </c>
      <c r="AL71" s="8">
        <f t="shared" si="20"/>
        <v>44278.5</v>
      </c>
      <c r="AM71" s="8">
        <f t="shared" si="21"/>
        <v>85017.75</v>
      </c>
      <c r="AN71" s="8">
        <f t="shared" si="22"/>
        <v>103498.83</v>
      </c>
      <c r="AO71" s="8">
        <f t="shared" si="23"/>
        <v>-50736.42</v>
      </c>
      <c r="AP71" s="8">
        <f t="shared" si="24"/>
        <v>97521.340000000011</v>
      </c>
      <c r="AQ71" s="8">
        <f t="shared" si="25"/>
        <v>28700.5</v>
      </c>
      <c r="AR71" s="8">
        <f t="shared" si="26"/>
        <v>2218.9199999999983</v>
      </c>
      <c r="AS71" s="8">
        <f t="shared" si="27"/>
        <v>24558.92</v>
      </c>
      <c r="AT71" s="8">
        <f t="shared" si="28"/>
        <v>4738.4199999999983</v>
      </c>
      <c r="AU71" s="8">
        <f t="shared" si="29"/>
        <v>494434.76000000007</v>
      </c>
    </row>
    <row r="72" spans="1:47">
      <c r="A72" s="5">
        <v>1078</v>
      </c>
      <c r="B72" s="4" t="s">
        <v>23</v>
      </c>
      <c r="C72" s="4" t="s">
        <v>126</v>
      </c>
      <c r="D72" t="s">
        <v>66</v>
      </c>
      <c r="E72" t="s">
        <v>83</v>
      </c>
      <c r="F72" s="12">
        <v>227146</v>
      </c>
      <c r="G72" t="s">
        <v>132</v>
      </c>
      <c r="H72" s="8">
        <v>80000</v>
      </c>
      <c r="I72" s="8">
        <v>211765.5</v>
      </c>
      <c r="J72" s="8">
        <v>181382.17</v>
      </c>
      <c r="K72" s="8">
        <v>95483.67</v>
      </c>
      <c r="L72" s="8">
        <v>211334.33</v>
      </c>
      <c r="M72" s="8">
        <v>200029.75</v>
      </c>
      <c r="N72" s="8">
        <v>135572.67000000001</v>
      </c>
      <c r="O72" s="8">
        <v>122878.25</v>
      </c>
      <c r="P72" s="8">
        <v>224805.92</v>
      </c>
      <c r="Q72" s="8">
        <v>163277</v>
      </c>
      <c r="R72" s="8">
        <v>221317.67</v>
      </c>
      <c r="S72" s="8">
        <v>195919</v>
      </c>
      <c r="T72" s="8">
        <v>80544.33</v>
      </c>
      <c r="U72" s="8">
        <f t="shared" si="15"/>
        <v>2044310.26</v>
      </c>
      <c r="V72" s="8">
        <v>103739.58</v>
      </c>
      <c r="W72" s="8">
        <v>107653.67</v>
      </c>
      <c r="X72" s="8">
        <v>105588.83</v>
      </c>
      <c r="Y72" s="8">
        <v>62907.25</v>
      </c>
      <c r="Z72" s="8">
        <v>119339.08</v>
      </c>
      <c r="AA72" s="8">
        <v>93743.08</v>
      </c>
      <c r="AB72" s="8">
        <v>136583.82999999999</v>
      </c>
      <c r="AC72" s="8">
        <v>62506</v>
      </c>
      <c r="AD72" s="8">
        <v>76502.25</v>
      </c>
      <c r="AE72" s="8">
        <v>114727.5</v>
      </c>
      <c r="AF72" s="8">
        <v>134624.82999999999</v>
      </c>
      <c r="AG72" s="8">
        <v>119568.17</v>
      </c>
      <c r="AH72" s="8">
        <f t="shared" si="16"/>
        <v>1237484.0699999998</v>
      </c>
      <c r="AI72" s="8">
        <f t="shared" si="17"/>
        <v>108025.92</v>
      </c>
      <c r="AJ72" s="8">
        <f t="shared" si="18"/>
        <v>73728.500000000015</v>
      </c>
      <c r="AK72" s="8">
        <f t="shared" si="19"/>
        <v>-10105.160000000003</v>
      </c>
      <c r="AL72" s="8">
        <f t="shared" si="20"/>
        <v>148427.07999999999</v>
      </c>
      <c r="AM72" s="8">
        <f t="shared" si="21"/>
        <v>80690.67</v>
      </c>
      <c r="AN72" s="8">
        <f t="shared" si="22"/>
        <v>41829.590000000011</v>
      </c>
      <c r="AO72" s="8">
        <f t="shared" si="23"/>
        <v>-13705.579999999987</v>
      </c>
      <c r="AP72" s="8">
        <f t="shared" si="24"/>
        <v>162299.92000000001</v>
      </c>
      <c r="AQ72" s="8">
        <f t="shared" si="25"/>
        <v>86774.75</v>
      </c>
      <c r="AR72" s="8">
        <f t="shared" si="26"/>
        <v>106590.17000000001</v>
      </c>
      <c r="AS72" s="8">
        <f t="shared" si="27"/>
        <v>61294.170000000013</v>
      </c>
      <c r="AT72" s="8">
        <f t="shared" si="28"/>
        <v>-39023.839999999997</v>
      </c>
      <c r="AU72" s="8">
        <f t="shared" si="29"/>
        <v>806826.19000000018</v>
      </c>
    </row>
    <row r="73" spans="1:47">
      <c r="A73" s="5">
        <v>1079</v>
      </c>
      <c r="B73" s="4" t="s">
        <v>23</v>
      </c>
      <c r="C73" s="4" t="s">
        <v>126</v>
      </c>
      <c r="D73" t="s">
        <v>67</v>
      </c>
      <c r="E73" t="s">
        <v>84</v>
      </c>
      <c r="F73" s="12">
        <v>200965</v>
      </c>
      <c r="G73" t="s">
        <v>8</v>
      </c>
      <c r="H73" s="8">
        <v>32400</v>
      </c>
      <c r="I73" s="8">
        <v>187316.67</v>
      </c>
      <c r="J73" s="8">
        <v>100896.25</v>
      </c>
      <c r="K73" s="8">
        <v>63059.42</v>
      </c>
      <c r="L73" s="8">
        <v>207319.08</v>
      </c>
      <c r="M73" s="8">
        <v>217624.75</v>
      </c>
      <c r="N73" s="8">
        <v>186538.92</v>
      </c>
      <c r="O73" s="8">
        <v>179752</v>
      </c>
      <c r="P73" s="8">
        <v>106704.67</v>
      </c>
      <c r="Q73" s="8">
        <v>218656</v>
      </c>
      <c r="R73" s="8">
        <v>108633.75</v>
      </c>
      <c r="S73" s="8">
        <v>129088.58</v>
      </c>
      <c r="T73" s="8">
        <v>103092.58</v>
      </c>
      <c r="U73" s="8">
        <f t="shared" si="15"/>
        <v>1808682.6700000002</v>
      </c>
      <c r="V73" s="8">
        <v>72466</v>
      </c>
      <c r="W73" s="8">
        <v>121589.67</v>
      </c>
      <c r="X73" s="8">
        <v>62397.75</v>
      </c>
      <c r="Y73" s="8">
        <v>65287</v>
      </c>
      <c r="Z73" s="8">
        <v>91416.42</v>
      </c>
      <c r="AA73" s="8">
        <v>121191.42</v>
      </c>
      <c r="AB73" s="8">
        <v>132410.92000000001</v>
      </c>
      <c r="AC73" s="8">
        <v>124968.25</v>
      </c>
      <c r="AD73" s="8">
        <v>119436.08</v>
      </c>
      <c r="AE73" s="8">
        <v>91083.33</v>
      </c>
      <c r="AF73" s="8">
        <v>96361.25</v>
      </c>
      <c r="AG73" s="8">
        <v>91780.08</v>
      </c>
      <c r="AH73" s="8">
        <f t="shared" si="16"/>
        <v>1190388.17</v>
      </c>
      <c r="AI73" s="8">
        <f t="shared" si="17"/>
        <v>114850.67000000001</v>
      </c>
      <c r="AJ73" s="8">
        <f t="shared" si="18"/>
        <v>-20693.419999999998</v>
      </c>
      <c r="AK73" s="8">
        <f t="shared" si="19"/>
        <v>661.66999999999825</v>
      </c>
      <c r="AL73" s="8">
        <f t="shared" si="20"/>
        <v>142032.07999999999</v>
      </c>
      <c r="AM73" s="8">
        <f t="shared" si="21"/>
        <v>126208.33</v>
      </c>
      <c r="AN73" s="8">
        <f t="shared" si="22"/>
        <v>65347.500000000015</v>
      </c>
      <c r="AO73" s="8">
        <f t="shared" si="23"/>
        <v>47341.079999999987</v>
      </c>
      <c r="AP73" s="8">
        <f t="shared" si="24"/>
        <v>-18263.580000000002</v>
      </c>
      <c r="AQ73" s="8">
        <f t="shared" si="25"/>
        <v>99219.92</v>
      </c>
      <c r="AR73" s="8">
        <f t="shared" si="26"/>
        <v>17550.419999999998</v>
      </c>
      <c r="AS73" s="8">
        <f t="shared" si="27"/>
        <v>32727.33</v>
      </c>
      <c r="AT73" s="8">
        <f t="shared" si="28"/>
        <v>11312.5</v>
      </c>
      <c r="AU73" s="8">
        <f t="shared" si="29"/>
        <v>618294.5</v>
      </c>
    </row>
    <row r="74" spans="1:47">
      <c r="A74" s="5">
        <v>1098</v>
      </c>
      <c r="B74" s="4" t="s">
        <v>23</v>
      </c>
      <c r="C74" s="4" t="s">
        <v>126</v>
      </c>
      <c r="D74" t="s">
        <v>66</v>
      </c>
      <c r="E74" t="s">
        <v>83</v>
      </c>
      <c r="F74" s="12">
        <v>206842</v>
      </c>
      <c r="G74" t="s">
        <v>132</v>
      </c>
      <c r="H74" s="8">
        <v>80000</v>
      </c>
      <c r="I74" s="8">
        <v>130654</v>
      </c>
      <c r="J74" s="8">
        <v>126204</v>
      </c>
      <c r="K74" s="8">
        <v>72075</v>
      </c>
      <c r="L74" s="8">
        <v>222107.25</v>
      </c>
      <c r="M74" s="8">
        <v>197345.42</v>
      </c>
      <c r="N74" s="8">
        <v>168513.92000000001</v>
      </c>
      <c r="O74" s="8">
        <v>172516.5</v>
      </c>
      <c r="P74" s="8">
        <v>181030</v>
      </c>
      <c r="Q74" s="8">
        <v>154217.25</v>
      </c>
      <c r="R74" s="8">
        <v>126989.25</v>
      </c>
      <c r="S74" s="8">
        <v>101161.25</v>
      </c>
      <c r="T74" s="8">
        <v>208765</v>
      </c>
      <c r="U74" s="8">
        <f t="shared" si="15"/>
        <v>1861578.84</v>
      </c>
      <c r="V74" s="8">
        <v>85003</v>
      </c>
      <c r="W74" s="8">
        <v>134981.67000000001</v>
      </c>
      <c r="X74" s="8">
        <v>133179.17000000001</v>
      </c>
      <c r="Y74" s="8">
        <v>63436.67</v>
      </c>
      <c r="Z74" s="8">
        <v>101155</v>
      </c>
      <c r="AA74" s="8">
        <v>104847.83</v>
      </c>
      <c r="AB74" s="8">
        <v>68547.92</v>
      </c>
      <c r="AC74" s="8">
        <v>64951.83</v>
      </c>
      <c r="AD74" s="8">
        <v>56625.42</v>
      </c>
      <c r="AE74" s="8">
        <v>120270.83</v>
      </c>
      <c r="AF74" s="8">
        <v>99326.58</v>
      </c>
      <c r="AG74" s="8">
        <v>70756.33</v>
      </c>
      <c r="AH74" s="8">
        <f t="shared" si="16"/>
        <v>1103082.25</v>
      </c>
      <c r="AI74" s="8">
        <f t="shared" si="17"/>
        <v>45651</v>
      </c>
      <c r="AJ74" s="8">
        <f t="shared" si="18"/>
        <v>-8777.6700000000128</v>
      </c>
      <c r="AK74" s="8">
        <f t="shared" si="19"/>
        <v>-61104.170000000013</v>
      </c>
      <c r="AL74" s="8">
        <f t="shared" si="20"/>
        <v>158670.58000000002</v>
      </c>
      <c r="AM74" s="8">
        <f t="shared" si="21"/>
        <v>96190.420000000013</v>
      </c>
      <c r="AN74" s="8">
        <f t="shared" si="22"/>
        <v>63666.090000000011</v>
      </c>
      <c r="AO74" s="8">
        <f t="shared" si="23"/>
        <v>103968.58</v>
      </c>
      <c r="AP74" s="8">
        <f t="shared" si="24"/>
        <v>116078.17</v>
      </c>
      <c r="AQ74" s="8">
        <f t="shared" si="25"/>
        <v>97591.83</v>
      </c>
      <c r="AR74" s="8">
        <f t="shared" si="26"/>
        <v>6718.4199999999983</v>
      </c>
      <c r="AS74" s="8">
        <f t="shared" si="27"/>
        <v>1834.6699999999983</v>
      </c>
      <c r="AT74" s="8">
        <f t="shared" si="28"/>
        <v>138008.66999999998</v>
      </c>
      <c r="AU74" s="8">
        <f t="shared" si="29"/>
        <v>758496.59000000008</v>
      </c>
    </row>
    <row r="75" spans="1:47">
      <c r="A75" s="5">
        <v>1099</v>
      </c>
      <c r="B75" s="4" t="s">
        <v>23</v>
      </c>
      <c r="C75" s="4" t="s">
        <v>126</v>
      </c>
      <c r="D75" t="s">
        <v>67</v>
      </c>
      <c r="E75" t="s">
        <v>84</v>
      </c>
      <c r="F75" s="12">
        <v>180935</v>
      </c>
      <c r="G75" t="s">
        <v>8</v>
      </c>
      <c r="H75" s="8">
        <v>32400</v>
      </c>
      <c r="I75" s="8">
        <v>75247.75</v>
      </c>
      <c r="J75" s="8">
        <v>181497.75</v>
      </c>
      <c r="K75" s="8">
        <v>165773.42000000001</v>
      </c>
      <c r="L75" s="8">
        <v>65881</v>
      </c>
      <c r="M75" s="8">
        <v>87543.17</v>
      </c>
      <c r="N75" s="8">
        <v>210263.5</v>
      </c>
      <c r="O75" s="8">
        <v>58136.25</v>
      </c>
      <c r="P75" s="8">
        <v>168968.08</v>
      </c>
      <c r="Q75" s="8">
        <v>107472.67</v>
      </c>
      <c r="R75" s="8">
        <v>186777.75</v>
      </c>
      <c r="S75" s="8">
        <v>204264</v>
      </c>
      <c r="T75" s="8">
        <v>116589.5</v>
      </c>
      <c r="U75" s="8">
        <f t="shared" si="15"/>
        <v>1628414.84</v>
      </c>
      <c r="V75" s="8">
        <v>111898.17</v>
      </c>
      <c r="W75" s="8">
        <v>99788.58</v>
      </c>
      <c r="X75" s="8">
        <v>104359.58</v>
      </c>
      <c r="Y75" s="8">
        <v>63972.58</v>
      </c>
      <c r="Z75" s="8">
        <v>88027.5</v>
      </c>
      <c r="AA75" s="8">
        <v>121407.33</v>
      </c>
      <c r="AB75" s="8">
        <v>75382.83</v>
      </c>
      <c r="AC75" s="8">
        <v>56464.58</v>
      </c>
      <c r="AD75" s="8">
        <v>90376.5</v>
      </c>
      <c r="AE75" s="8">
        <v>122337.5</v>
      </c>
      <c r="AF75" s="8">
        <v>94760.42</v>
      </c>
      <c r="AG75" s="8">
        <v>89566.5</v>
      </c>
      <c r="AH75" s="8">
        <f t="shared" si="16"/>
        <v>1118342.0699999998</v>
      </c>
      <c r="AI75" s="8">
        <f t="shared" si="17"/>
        <v>-36650.42</v>
      </c>
      <c r="AJ75" s="8">
        <f t="shared" si="18"/>
        <v>81709.17</v>
      </c>
      <c r="AK75" s="8">
        <f t="shared" si="19"/>
        <v>61413.840000000011</v>
      </c>
      <c r="AL75" s="8">
        <f t="shared" si="20"/>
        <v>1908.4199999999983</v>
      </c>
      <c r="AM75" s="8">
        <f t="shared" si="21"/>
        <v>-484.33000000000175</v>
      </c>
      <c r="AN75" s="8">
        <f t="shared" si="22"/>
        <v>88856.17</v>
      </c>
      <c r="AO75" s="8">
        <f t="shared" si="23"/>
        <v>-17246.580000000002</v>
      </c>
      <c r="AP75" s="8">
        <f t="shared" si="24"/>
        <v>112503.49999999999</v>
      </c>
      <c r="AQ75" s="8">
        <f t="shared" si="25"/>
        <v>17096.169999999998</v>
      </c>
      <c r="AR75" s="8">
        <f t="shared" si="26"/>
        <v>64440.25</v>
      </c>
      <c r="AS75" s="8">
        <f t="shared" si="27"/>
        <v>109503.58</v>
      </c>
      <c r="AT75" s="8">
        <f t="shared" si="28"/>
        <v>27023</v>
      </c>
      <c r="AU75" s="8">
        <f t="shared" si="29"/>
        <v>510072.77</v>
      </c>
    </row>
    <row r="76" spans="1:47">
      <c r="A76" s="5">
        <v>1100</v>
      </c>
      <c r="B76" s="4" t="s">
        <v>23</v>
      </c>
      <c r="C76" s="4" t="s">
        <v>126</v>
      </c>
      <c r="D76" t="s">
        <v>66</v>
      </c>
      <c r="E76" t="s">
        <v>85</v>
      </c>
      <c r="F76" s="12">
        <v>202452</v>
      </c>
      <c r="G76" s="1" t="s">
        <v>10</v>
      </c>
      <c r="H76" s="8">
        <v>40000</v>
      </c>
      <c r="I76" s="8">
        <v>166720</v>
      </c>
      <c r="J76" s="8">
        <v>186009.33</v>
      </c>
      <c r="K76" s="8">
        <v>71156.42</v>
      </c>
      <c r="L76" s="8">
        <v>181424.25</v>
      </c>
      <c r="M76" s="8">
        <v>192977.92000000001</v>
      </c>
      <c r="N76" s="8">
        <v>66038.5</v>
      </c>
      <c r="O76" s="8">
        <v>214165.42</v>
      </c>
      <c r="P76" s="8">
        <v>94888.08</v>
      </c>
      <c r="Q76" s="8">
        <v>77848.5</v>
      </c>
      <c r="R76" s="8">
        <v>214523.33</v>
      </c>
      <c r="S76" s="8">
        <v>200261.33</v>
      </c>
      <c r="T76" s="8">
        <v>156052.07999999999</v>
      </c>
      <c r="U76" s="8">
        <f t="shared" si="15"/>
        <v>1822065.1600000004</v>
      </c>
      <c r="V76" s="8">
        <v>103918.08</v>
      </c>
      <c r="W76" s="8">
        <v>69995.58</v>
      </c>
      <c r="X76" s="8">
        <v>97807.25</v>
      </c>
      <c r="Y76" s="8">
        <v>76239.83</v>
      </c>
      <c r="Z76" s="8">
        <v>97672.42</v>
      </c>
      <c r="AA76" s="8">
        <v>89021.42</v>
      </c>
      <c r="AB76" s="8">
        <v>86258</v>
      </c>
      <c r="AC76" s="8">
        <v>79976.25</v>
      </c>
      <c r="AD76" s="8">
        <v>62254.83</v>
      </c>
      <c r="AE76" s="8">
        <v>96945.25</v>
      </c>
      <c r="AF76" s="8">
        <v>136039.07999999999</v>
      </c>
      <c r="AG76" s="8">
        <v>75531.42</v>
      </c>
      <c r="AH76" s="8">
        <f t="shared" si="16"/>
        <v>1071659.4099999999</v>
      </c>
      <c r="AI76" s="8">
        <f t="shared" si="17"/>
        <v>62801.919999999998</v>
      </c>
      <c r="AJ76" s="8">
        <f t="shared" si="18"/>
        <v>116013.74999999999</v>
      </c>
      <c r="AK76" s="8">
        <f t="shared" si="19"/>
        <v>-26650.83</v>
      </c>
      <c r="AL76" s="8">
        <f t="shared" si="20"/>
        <v>105184.42</v>
      </c>
      <c r="AM76" s="8">
        <f t="shared" si="21"/>
        <v>95305.500000000015</v>
      </c>
      <c r="AN76" s="8">
        <f t="shared" si="22"/>
        <v>-22982.92</v>
      </c>
      <c r="AO76" s="8">
        <f t="shared" si="23"/>
        <v>127907.42000000001</v>
      </c>
      <c r="AP76" s="8">
        <f t="shared" si="24"/>
        <v>14911.830000000002</v>
      </c>
      <c r="AQ76" s="8">
        <f t="shared" si="25"/>
        <v>15593.669999999998</v>
      </c>
      <c r="AR76" s="8">
        <f t="shared" si="26"/>
        <v>117578.07999999999</v>
      </c>
      <c r="AS76" s="8">
        <f t="shared" si="27"/>
        <v>64222.25</v>
      </c>
      <c r="AT76" s="8">
        <f t="shared" si="28"/>
        <v>80520.659999999989</v>
      </c>
      <c r="AU76" s="8">
        <f t="shared" si="29"/>
        <v>750405.75</v>
      </c>
    </row>
    <row r="77" spans="1:47">
      <c r="A77" s="5">
        <v>1101</v>
      </c>
      <c r="B77" s="4" t="s">
        <v>23</v>
      </c>
      <c r="C77" s="4" t="s">
        <v>126</v>
      </c>
      <c r="D77" t="s">
        <v>66</v>
      </c>
      <c r="E77" t="s">
        <v>80</v>
      </c>
      <c r="F77" s="12">
        <v>197143</v>
      </c>
      <c r="G77" s="1" t="s">
        <v>10</v>
      </c>
      <c r="H77" s="8">
        <v>40000</v>
      </c>
      <c r="I77" s="8">
        <v>211791.83</v>
      </c>
      <c r="J77" s="8">
        <v>120886.5</v>
      </c>
      <c r="K77" s="8">
        <v>153296.17000000001</v>
      </c>
      <c r="L77" s="8">
        <v>67897.33</v>
      </c>
      <c r="M77" s="8">
        <v>177467.58</v>
      </c>
      <c r="N77" s="8">
        <v>62132.92</v>
      </c>
      <c r="O77" s="8">
        <v>141888.92000000001</v>
      </c>
      <c r="P77" s="8">
        <v>182794.5</v>
      </c>
      <c r="Q77" s="8">
        <v>219585.92000000001</v>
      </c>
      <c r="R77" s="8">
        <v>99341</v>
      </c>
      <c r="S77" s="8">
        <v>188425.58</v>
      </c>
      <c r="T77" s="8">
        <v>148779.42000000001</v>
      </c>
      <c r="U77" s="8">
        <f t="shared" si="15"/>
        <v>1774287.67</v>
      </c>
      <c r="V77" s="8">
        <v>96658.5</v>
      </c>
      <c r="W77" s="8">
        <v>60833.33</v>
      </c>
      <c r="X77" s="8">
        <v>56355.75</v>
      </c>
      <c r="Y77" s="8">
        <v>70114.080000000002</v>
      </c>
      <c r="Z77" s="8">
        <v>61051.5</v>
      </c>
      <c r="AA77" s="8">
        <v>101480.92</v>
      </c>
      <c r="AB77" s="8">
        <v>135340.25</v>
      </c>
      <c r="AC77" s="8">
        <v>75792.08</v>
      </c>
      <c r="AD77" s="8">
        <v>55002.75</v>
      </c>
      <c r="AE77" s="8">
        <v>70263.42</v>
      </c>
      <c r="AF77" s="8">
        <v>75211.17</v>
      </c>
      <c r="AG77" s="8">
        <v>74687.42</v>
      </c>
      <c r="AH77" s="8">
        <f t="shared" si="16"/>
        <v>932791.17000000016</v>
      </c>
      <c r="AI77" s="8">
        <f t="shared" si="17"/>
        <v>115133.32999999999</v>
      </c>
      <c r="AJ77" s="8">
        <f t="shared" si="18"/>
        <v>60053.17</v>
      </c>
      <c r="AK77" s="8">
        <f t="shared" si="19"/>
        <v>96940.420000000013</v>
      </c>
      <c r="AL77" s="8">
        <f t="shared" si="20"/>
        <v>-2216.75</v>
      </c>
      <c r="AM77" s="8">
        <f t="shared" si="21"/>
        <v>116416.07999999999</v>
      </c>
      <c r="AN77" s="8">
        <f t="shared" si="22"/>
        <v>-39348</v>
      </c>
      <c r="AO77" s="8">
        <f t="shared" si="23"/>
        <v>6548.6700000000128</v>
      </c>
      <c r="AP77" s="8">
        <f t="shared" si="24"/>
        <v>107002.42</v>
      </c>
      <c r="AQ77" s="8">
        <f t="shared" si="25"/>
        <v>164583.17000000001</v>
      </c>
      <c r="AR77" s="8">
        <f t="shared" si="26"/>
        <v>29077.58</v>
      </c>
      <c r="AS77" s="8">
        <f t="shared" si="27"/>
        <v>113214.40999999999</v>
      </c>
      <c r="AT77" s="8">
        <f t="shared" si="28"/>
        <v>74092.000000000015</v>
      </c>
      <c r="AU77" s="8">
        <f t="shared" si="29"/>
        <v>841496.5</v>
      </c>
    </row>
    <row r="78" spans="1:47">
      <c r="A78" s="5">
        <v>1102</v>
      </c>
      <c r="B78" s="4" t="s">
        <v>23</v>
      </c>
      <c r="C78" s="4" t="s">
        <v>126</v>
      </c>
      <c r="D78" t="s">
        <v>66</v>
      </c>
      <c r="E78" t="s">
        <v>82</v>
      </c>
      <c r="F78" s="12">
        <v>204502</v>
      </c>
      <c r="G78" t="s">
        <v>132</v>
      </c>
      <c r="H78" s="8">
        <v>80000</v>
      </c>
      <c r="I78" s="8">
        <v>182635.25</v>
      </c>
      <c r="J78" s="8">
        <v>117331</v>
      </c>
      <c r="K78" s="8">
        <v>60806.67</v>
      </c>
      <c r="L78" s="8">
        <v>191924.17</v>
      </c>
      <c r="M78" s="8">
        <v>221113.25</v>
      </c>
      <c r="N78" s="8">
        <v>98602.17</v>
      </c>
      <c r="O78" s="8">
        <v>195271.92</v>
      </c>
      <c r="P78" s="8">
        <v>103317.17</v>
      </c>
      <c r="Q78" s="8">
        <v>178908.58</v>
      </c>
      <c r="R78" s="8">
        <v>195074.17</v>
      </c>
      <c r="S78" s="8">
        <v>168835.92</v>
      </c>
      <c r="T78" s="8">
        <v>126694.92</v>
      </c>
      <c r="U78" s="8">
        <f t="shared" si="15"/>
        <v>1840515.1899999997</v>
      </c>
      <c r="V78" s="8">
        <v>136189</v>
      </c>
      <c r="W78" s="8">
        <v>108996.5</v>
      </c>
      <c r="X78" s="8">
        <v>63595.92</v>
      </c>
      <c r="Y78" s="8">
        <v>114073.5</v>
      </c>
      <c r="Z78" s="8">
        <v>111480.83</v>
      </c>
      <c r="AA78" s="8">
        <v>109139.42</v>
      </c>
      <c r="AB78" s="8">
        <v>85107.75</v>
      </c>
      <c r="AC78" s="8">
        <v>82291.67</v>
      </c>
      <c r="AD78" s="8">
        <v>62334.58</v>
      </c>
      <c r="AE78" s="8">
        <v>96463.75</v>
      </c>
      <c r="AF78" s="8">
        <v>66119</v>
      </c>
      <c r="AG78" s="8">
        <v>103118.42</v>
      </c>
      <c r="AH78" s="8">
        <f t="shared" si="16"/>
        <v>1138910.3400000001</v>
      </c>
      <c r="AI78" s="8">
        <f t="shared" si="17"/>
        <v>46446.25</v>
      </c>
      <c r="AJ78" s="8">
        <f t="shared" si="18"/>
        <v>8334.5</v>
      </c>
      <c r="AK78" s="8">
        <f t="shared" si="19"/>
        <v>-2789.25</v>
      </c>
      <c r="AL78" s="8">
        <f t="shared" si="20"/>
        <v>77850.670000000013</v>
      </c>
      <c r="AM78" s="8">
        <f t="shared" si="21"/>
        <v>109632.42</v>
      </c>
      <c r="AN78" s="8">
        <f t="shared" si="22"/>
        <v>-10537.25</v>
      </c>
      <c r="AO78" s="8">
        <f t="shared" si="23"/>
        <v>110164.17000000001</v>
      </c>
      <c r="AP78" s="8">
        <f t="shared" si="24"/>
        <v>21025.5</v>
      </c>
      <c r="AQ78" s="8">
        <f t="shared" si="25"/>
        <v>116573.99999999999</v>
      </c>
      <c r="AR78" s="8">
        <f t="shared" si="26"/>
        <v>98610.420000000013</v>
      </c>
      <c r="AS78" s="8">
        <f t="shared" si="27"/>
        <v>102716.92000000001</v>
      </c>
      <c r="AT78" s="8">
        <f t="shared" si="28"/>
        <v>23576.5</v>
      </c>
      <c r="AU78" s="8">
        <f t="shared" si="29"/>
        <v>701604.85000000009</v>
      </c>
    </row>
    <row r="79" spans="1:47">
      <c r="A79" s="5">
        <v>1093</v>
      </c>
      <c r="B79" s="4" t="s">
        <v>28</v>
      </c>
      <c r="C79" s="4" t="s">
        <v>126</v>
      </c>
      <c r="D79" t="s">
        <v>66</v>
      </c>
      <c r="E79" t="s">
        <v>83</v>
      </c>
      <c r="F79" s="12">
        <v>202671</v>
      </c>
      <c r="G79" t="s">
        <v>132</v>
      </c>
      <c r="H79" s="8">
        <v>80000</v>
      </c>
      <c r="I79" s="8">
        <v>178955.67</v>
      </c>
      <c r="J79" s="8">
        <v>56910.080000000002</v>
      </c>
      <c r="K79" s="8">
        <v>96105.25</v>
      </c>
      <c r="L79" s="8">
        <v>132563.17000000001</v>
      </c>
      <c r="M79" s="8">
        <v>221861.08</v>
      </c>
      <c r="N79" s="8">
        <v>189647.92</v>
      </c>
      <c r="O79" s="8">
        <v>186025.75</v>
      </c>
      <c r="P79" s="8">
        <v>147780.57999999999</v>
      </c>
      <c r="Q79" s="8">
        <v>195560.75</v>
      </c>
      <c r="R79" s="8">
        <v>85423.5</v>
      </c>
      <c r="S79" s="8">
        <v>186678.58</v>
      </c>
      <c r="T79" s="8">
        <v>146527.17000000001</v>
      </c>
      <c r="U79" s="8">
        <f t="shared" si="15"/>
        <v>1824039.5</v>
      </c>
      <c r="V79" s="8">
        <v>113559.58</v>
      </c>
      <c r="W79" s="8">
        <v>71583.58</v>
      </c>
      <c r="X79" s="8">
        <v>81260.5</v>
      </c>
      <c r="Y79" s="8">
        <v>71221.58</v>
      </c>
      <c r="Z79" s="8">
        <v>121845.08</v>
      </c>
      <c r="AA79" s="8">
        <v>120254.08</v>
      </c>
      <c r="AB79" s="8">
        <v>124312</v>
      </c>
      <c r="AC79" s="8">
        <v>128813.25</v>
      </c>
      <c r="AD79" s="8">
        <v>103629.83</v>
      </c>
      <c r="AE79" s="8">
        <v>100157.75</v>
      </c>
      <c r="AF79" s="8">
        <v>113358.83</v>
      </c>
      <c r="AG79" s="8">
        <v>78808.5</v>
      </c>
      <c r="AH79" s="8">
        <f t="shared" si="16"/>
        <v>1228804.56</v>
      </c>
      <c r="AI79" s="8">
        <f t="shared" si="17"/>
        <v>65396.090000000011</v>
      </c>
      <c r="AJ79" s="8">
        <f t="shared" si="18"/>
        <v>-14673.5</v>
      </c>
      <c r="AK79" s="8">
        <f t="shared" si="19"/>
        <v>14844.75</v>
      </c>
      <c r="AL79" s="8">
        <f t="shared" si="20"/>
        <v>61341.590000000011</v>
      </c>
      <c r="AM79" s="8">
        <f t="shared" si="21"/>
        <v>100015.99999999999</v>
      </c>
      <c r="AN79" s="8">
        <f t="shared" si="22"/>
        <v>69393.840000000011</v>
      </c>
      <c r="AO79" s="8">
        <f t="shared" si="23"/>
        <v>61713.75</v>
      </c>
      <c r="AP79" s="8">
        <f t="shared" si="24"/>
        <v>18967.329999999987</v>
      </c>
      <c r="AQ79" s="8">
        <f t="shared" si="25"/>
        <v>91930.92</v>
      </c>
      <c r="AR79" s="8">
        <f t="shared" si="26"/>
        <v>-14734.25</v>
      </c>
      <c r="AS79" s="8">
        <f t="shared" si="27"/>
        <v>73319.749999999985</v>
      </c>
      <c r="AT79" s="8">
        <f t="shared" si="28"/>
        <v>67718.670000000013</v>
      </c>
      <c r="AU79" s="8">
        <f t="shared" si="29"/>
        <v>595234.93999999994</v>
      </c>
    </row>
    <row r="80" spans="1:47">
      <c r="A80" s="5">
        <v>1094</v>
      </c>
      <c r="B80" s="4" t="s">
        <v>28</v>
      </c>
      <c r="C80" s="4" t="s">
        <v>126</v>
      </c>
      <c r="D80" t="s">
        <v>66</v>
      </c>
      <c r="E80" t="s">
        <v>84</v>
      </c>
      <c r="F80" s="12">
        <v>203682</v>
      </c>
      <c r="G80" t="s">
        <v>8</v>
      </c>
      <c r="H80" s="8">
        <v>32400</v>
      </c>
      <c r="I80" s="8">
        <v>209156.5</v>
      </c>
      <c r="J80" s="8">
        <v>186984.67</v>
      </c>
      <c r="K80" s="8">
        <v>159003.5</v>
      </c>
      <c r="L80" s="8">
        <v>202835.5</v>
      </c>
      <c r="M80" s="8">
        <v>144029.42000000001</v>
      </c>
      <c r="N80" s="8">
        <v>129422.75</v>
      </c>
      <c r="O80" s="8">
        <v>152788.32999999999</v>
      </c>
      <c r="P80" s="8">
        <v>202540.5</v>
      </c>
      <c r="Q80" s="8">
        <v>62332.42</v>
      </c>
      <c r="R80" s="8">
        <v>92761.25</v>
      </c>
      <c r="S80" s="8">
        <v>180606</v>
      </c>
      <c r="T80" s="8">
        <v>110680.58</v>
      </c>
      <c r="U80" s="8">
        <f t="shared" si="15"/>
        <v>1833141.4200000002</v>
      </c>
      <c r="V80" s="8">
        <v>89237.67</v>
      </c>
      <c r="W80" s="8">
        <v>87999.42</v>
      </c>
      <c r="X80" s="8">
        <v>108603</v>
      </c>
      <c r="Y80" s="8">
        <v>61682.5</v>
      </c>
      <c r="Z80" s="8">
        <v>134195.82999999999</v>
      </c>
      <c r="AA80" s="8">
        <v>136579.07999999999</v>
      </c>
      <c r="AB80" s="8">
        <v>60610.83</v>
      </c>
      <c r="AC80" s="8">
        <v>131274.25</v>
      </c>
      <c r="AD80" s="8">
        <v>99521.67</v>
      </c>
      <c r="AE80" s="8">
        <v>61398.75</v>
      </c>
      <c r="AF80" s="8">
        <v>125592.42</v>
      </c>
      <c r="AG80" s="8">
        <v>92880.5</v>
      </c>
      <c r="AH80" s="8">
        <f t="shared" si="16"/>
        <v>1189575.92</v>
      </c>
      <c r="AI80" s="8">
        <f t="shared" si="17"/>
        <v>119918.83</v>
      </c>
      <c r="AJ80" s="8">
        <f t="shared" si="18"/>
        <v>98985.250000000015</v>
      </c>
      <c r="AK80" s="8">
        <f t="shared" si="19"/>
        <v>50400.5</v>
      </c>
      <c r="AL80" s="8">
        <f t="shared" si="20"/>
        <v>141153</v>
      </c>
      <c r="AM80" s="8">
        <f t="shared" si="21"/>
        <v>9833.5900000000256</v>
      </c>
      <c r="AN80" s="8">
        <f t="shared" si="22"/>
        <v>-7156.3299999999872</v>
      </c>
      <c r="AO80" s="8">
        <f t="shared" si="23"/>
        <v>92177.499999999985</v>
      </c>
      <c r="AP80" s="8">
        <f t="shared" si="24"/>
        <v>71266.25</v>
      </c>
      <c r="AQ80" s="8">
        <f t="shared" si="25"/>
        <v>-37189.25</v>
      </c>
      <c r="AR80" s="8">
        <f t="shared" si="26"/>
        <v>31362.5</v>
      </c>
      <c r="AS80" s="8">
        <f t="shared" si="27"/>
        <v>55013.58</v>
      </c>
      <c r="AT80" s="8">
        <f t="shared" si="28"/>
        <v>17800.080000000002</v>
      </c>
      <c r="AU80" s="8">
        <f t="shared" si="29"/>
        <v>643565.5</v>
      </c>
    </row>
    <row r="81" spans="1:47">
      <c r="A81" s="5">
        <v>1062</v>
      </c>
      <c r="B81" t="s">
        <v>18</v>
      </c>
      <c r="C81" s="4" t="s">
        <v>125</v>
      </c>
      <c r="D81" t="s">
        <v>66</v>
      </c>
      <c r="E81" t="s">
        <v>82</v>
      </c>
      <c r="F81" s="12">
        <v>212142</v>
      </c>
      <c r="G81" s="1" t="s">
        <v>7</v>
      </c>
      <c r="H81" s="8">
        <v>45600</v>
      </c>
      <c r="I81" s="8">
        <v>209171.67</v>
      </c>
      <c r="J81" s="8">
        <v>125920.58</v>
      </c>
      <c r="K81" s="8">
        <v>168914.42</v>
      </c>
      <c r="L81" s="8">
        <v>224510.75</v>
      </c>
      <c r="M81" s="8">
        <v>205120.42</v>
      </c>
      <c r="N81" s="8">
        <v>90377.75</v>
      </c>
      <c r="O81" s="8">
        <v>87282.08</v>
      </c>
      <c r="P81" s="8">
        <v>194627.42</v>
      </c>
      <c r="Q81" s="8">
        <v>171331.33</v>
      </c>
      <c r="R81" s="8">
        <v>221065.17</v>
      </c>
      <c r="S81" s="8">
        <v>102601.75</v>
      </c>
      <c r="T81" s="8">
        <v>108352.33</v>
      </c>
      <c r="U81" s="8">
        <f t="shared" si="15"/>
        <v>1909275.6700000002</v>
      </c>
      <c r="V81" s="8">
        <v>86667.5</v>
      </c>
      <c r="W81" s="8">
        <v>102183.67</v>
      </c>
      <c r="X81" s="8">
        <v>119807.5</v>
      </c>
      <c r="Y81" s="8">
        <v>89305.919999999998</v>
      </c>
      <c r="Z81" s="8">
        <v>63176.33</v>
      </c>
      <c r="AA81" s="8">
        <v>85045.42</v>
      </c>
      <c r="AB81" s="8">
        <v>67112.75</v>
      </c>
      <c r="AC81" s="8">
        <v>102299.67</v>
      </c>
      <c r="AD81" s="8">
        <v>131522.32999999999</v>
      </c>
      <c r="AE81" s="8">
        <v>122447.75</v>
      </c>
      <c r="AF81" s="8">
        <v>78105.25</v>
      </c>
      <c r="AG81" s="8">
        <v>78636.17</v>
      </c>
      <c r="AH81" s="8">
        <f t="shared" si="16"/>
        <v>1126310.26</v>
      </c>
      <c r="AI81" s="8">
        <f t="shared" si="17"/>
        <v>122504.17000000001</v>
      </c>
      <c r="AJ81" s="8">
        <f t="shared" si="18"/>
        <v>23736.910000000003</v>
      </c>
      <c r="AK81" s="8">
        <f t="shared" si="19"/>
        <v>49106.920000000013</v>
      </c>
      <c r="AL81" s="8">
        <f t="shared" si="20"/>
        <v>135204.83000000002</v>
      </c>
      <c r="AM81" s="8">
        <f t="shared" si="21"/>
        <v>141944.09000000003</v>
      </c>
      <c r="AN81" s="8">
        <f t="shared" si="22"/>
        <v>5332.3300000000017</v>
      </c>
      <c r="AO81" s="8">
        <f t="shared" si="23"/>
        <v>20169.330000000002</v>
      </c>
      <c r="AP81" s="8">
        <f t="shared" si="24"/>
        <v>92327.750000000015</v>
      </c>
      <c r="AQ81" s="8">
        <f t="shared" si="25"/>
        <v>39809</v>
      </c>
      <c r="AR81" s="8">
        <f t="shared" si="26"/>
        <v>98617.420000000013</v>
      </c>
      <c r="AS81" s="8">
        <f t="shared" si="27"/>
        <v>24496.5</v>
      </c>
      <c r="AT81" s="8">
        <f t="shared" si="28"/>
        <v>29716.160000000003</v>
      </c>
      <c r="AU81" s="8">
        <f t="shared" si="29"/>
        <v>782965.41000000027</v>
      </c>
    </row>
    <row r="82" spans="1:47">
      <c r="A82" s="5">
        <v>1063</v>
      </c>
      <c r="B82" t="s">
        <v>18</v>
      </c>
      <c r="C82" s="4" t="s">
        <v>125</v>
      </c>
      <c r="D82" t="s">
        <v>66</v>
      </c>
      <c r="E82" t="s">
        <v>83</v>
      </c>
      <c r="F82" s="12">
        <v>186494</v>
      </c>
      <c r="G82" s="1" t="s">
        <v>10</v>
      </c>
      <c r="H82" s="8">
        <v>40000</v>
      </c>
      <c r="I82" s="8">
        <v>178074.08</v>
      </c>
      <c r="J82" s="8">
        <v>108349.5</v>
      </c>
      <c r="K82" s="8">
        <v>152931.5</v>
      </c>
      <c r="L82" s="8">
        <v>139049.57999999999</v>
      </c>
      <c r="M82" s="8">
        <v>105922.5</v>
      </c>
      <c r="N82" s="8">
        <v>131364.75</v>
      </c>
      <c r="O82" s="8">
        <v>207689.17</v>
      </c>
      <c r="P82" s="8">
        <v>150305.25</v>
      </c>
      <c r="Q82" s="8">
        <v>212973.08</v>
      </c>
      <c r="R82" s="8">
        <v>82093.42</v>
      </c>
      <c r="S82" s="8">
        <v>125598.58</v>
      </c>
      <c r="T82" s="8">
        <v>84098.75</v>
      </c>
      <c r="U82" s="8">
        <f t="shared" si="15"/>
        <v>1678450.1600000001</v>
      </c>
      <c r="V82" s="8">
        <v>77087.42</v>
      </c>
      <c r="W82" s="8">
        <v>135543.17000000001</v>
      </c>
      <c r="X82" s="8">
        <v>53975.08</v>
      </c>
      <c r="Y82" s="8">
        <v>74021.919999999998</v>
      </c>
      <c r="Z82" s="8">
        <v>134723.42000000001</v>
      </c>
      <c r="AA82" s="8">
        <v>94199.33</v>
      </c>
      <c r="AB82" s="8">
        <v>92587.5</v>
      </c>
      <c r="AC82" s="8">
        <v>66982</v>
      </c>
      <c r="AD82" s="8">
        <v>124406.75</v>
      </c>
      <c r="AE82" s="8">
        <v>84680.17</v>
      </c>
      <c r="AF82" s="8">
        <v>96882.42</v>
      </c>
      <c r="AG82" s="8">
        <v>132278.32999999999</v>
      </c>
      <c r="AH82" s="8">
        <f t="shared" si="16"/>
        <v>1167367.51</v>
      </c>
      <c r="AI82" s="8">
        <f t="shared" si="17"/>
        <v>100986.65999999999</v>
      </c>
      <c r="AJ82" s="8">
        <f t="shared" si="18"/>
        <v>-27193.670000000013</v>
      </c>
      <c r="AK82" s="8">
        <f t="shared" si="19"/>
        <v>98956.42</v>
      </c>
      <c r="AL82" s="8">
        <f t="shared" si="20"/>
        <v>65027.659999999989</v>
      </c>
      <c r="AM82" s="8">
        <f t="shared" si="21"/>
        <v>-28800.920000000013</v>
      </c>
      <c r="AN82" s="8">
        <f t="shared" si="22"/>
        <v>37165.42</v>
      </c>
      <c r="AO82" s="8">
        <f t="shared" si="23"/>
        <v>115101.67000000001</v>
      </c>
      <c r="AP82" s="8">
        <f t="shared" si="24"/>
        <v>83323.25</v>
      </c>
      <c r="AQ82" s="8">
        <f t="shared" si="25"/>
        <v>88566.329999999987</v>
      </c>
      <c r="AR82" s="8">
        <f t="shared" si="26"/>
        <v>-2586.75</v>
      </c>
      <c r="AS82" s="8">
        <f t="shared" si="27"/>
        <v>28716.160000000003</v>
      </c>
      <c r="AT82" s="8">
        <f t="shared" si="28"/>
        <v>-48179.579999999987</v>
      </c>
      <c r="AU82" s="8">
        <f t="shared" si="29"/>
        <v>511082.65</v>
      </c>
    </row>
    <row r="83" spans="1:47">
      <c r="A83" s="5">
        <v>1115</v>
      </c>
      <c r="B83" s="4" t="s">
        <v>32</v>
      </c>
      <c r="C83" s="4" t="s">
        <v>127</v>
      </c>
      <c r="D83" t="s">
        <v>67</v>
      </c>
      <c r="E83" t="s">
        <v>85</v>
      </c>
      <c r="F83" s="12">
        <v>202729</v>
      </c>
      <c r="G83" s="1" t="s">
        <v>10</v>
      </c>
      <c r="H83" s="8">
        <v>40000</v>
      </c>
      <c r="I83" s="8">
        <v>167746.17000000001</v>
      </c>
      <c r="J83" s="8">
        <v>71496.83</v>
      </c>
      <c r="K83" s="8">
        <v>200328.92</v>
      </c>
      <c r="L83" s="8">
        <v>108813.08</v>
      </c>
      <c r="M83" s="8">
        <v>192629.83</v>
      </c>
      <c r="N83" s="8">
        <v>105885.83</v>
      </c>
      <c r="O83" s="8">
        <v>215332.33</v>
      </c>
      <c r="P83" s="8">
        <v>110196.25</v>
      </c>
      <c r="Q83" s="8">
        <v>108730.67</v>
      </c>
      <c r="R83" s="8">
        <v>216955.08</v>
      </c>
      <c r="S83" s="8">
        <v>111177.67</v>
      </c>
      <c r="T83" s="8">
        <v>215267.5</v>
      </c>
      <c r="U83" s="8">
        <f t="shared" si="15"/>
        <v>1824560.16</v>
      </c>
      <c r="V83" s="8">
        <v>74325.33</v>
      </c>
      <c r="W83" s="8">
        <v>80143.33</v>
      </c>
      <c r="X83" s="8">
        <v>120667.5</v>
      </c>
      <c r="Y83" s="8">
        <v>128991.42</v>
      </c>
      <c r="Z83" s="8">
        <v>88599.58</v>
      </c>
      <c r="AA83" s="8">
        <v>125975.08</v>
      </c>
      <c r="AB83" s="8">
        <v>99511.33</v>
      </c>
      <c r="AC83" s="8">
        <v>127252.5</v>
      </c>
      <c r="AD83" s="8">
        <v>98687.92</v>
      </c>
      <c r="AE83" s="8">
        <v>98990</v>
      </c>
      <c r="AF83" s="8">
        <v>67044.5</v>
      </c>
      <c r="AG83" s="8">
        <v>89329.08</v>
      </c>
      <c r="AH83" s="8">
        <f t="shared" si="16"/>
        <v>1199517.57</v>
      </c>
      <c r="AI83" s="8">
        <f t="shared" si="17"/>
        <v>93420.840000000011</v>
      </c>
      <c r="AJ83" s="8">
        <f t="shared" si="18"/>
        <v>-8646.5</v>
      </c>
      <c r="AK83" s="8">
        <f t="shared" si="19"/>
        <v>79661.420000000013</v>
      </c>
      <c r="AL83" s="8">
        <f t="shared" si="20"/>
        <v>-20178.339999999997</v>
      </c>
      <c r="AM83" s="8">
        <f t="shared" si="21"/>
        <v>104030.24999999999</v>
      </c>
      <c r="AN83" s="8">
        <f t="shared" si="22"/>
        <v>-20089.25</v>
      </c>
      <c r="AO83" s="8">
        <f t="shared" si="23"/>
        <v>115820.99999999999</v>
      </c>
      <c r="AP83" s="8">
        <f t="shared" si="24"/>
        <v>-17056.25</v>
      </c>
      <c r="AQ83" s="8">
        <f t="shared" si="25"/>
        <v>10042.75</v>
      </c>
      <c r="AR83" s="8">
        <f t="shared" si="26"/>
        <v>117965.07999999999</v>
      </c>
      <c r="AS83" s="8">
        <f t="shared" si="27"/>
        <v>44133.17</v>
      </c>
      <c r="AT83" s="8">
        <f t="shared" si="28"/>
        <v>125938.42</v>
      </c>
      <c r="AU83" s="8">
        <f t="shared" si="29"/>
        <v>625042.59</v>
      </c>
    </row>
    <row r="84" spans="1:47">
      <c r="A84" s="5">
        <v>1116</v>
      </c>
      <c r="B84" s="4" t="s">
        <v>32</v>
      </c>
      <c r="C84" s="4" t="s">
        <v>127</v>
      </c>
      <c r="D84" t="s">
        <v>66</v>
      </c>
      <c r="E84" t="s">
        <v>80</v>
      </c>
      <c r="F84" s="12">
        <v>201323</v>
      </c>
      <c r="G84" t="s">
        <v>6</v>
      </c>
      <c r="H84" s="8">
        <v>0</v>
      </c>
      <c r="I84" s="8">
        <v>187650.92</v>
      </c>
      <c r="J84" s="8">
        <v>223880</v>
      </c>
      <c r="K84" s="8">
        <v>170316.58</v>
      </c>
      <c r="L84" s="8">
        <v>188131.42</v>
      </c>
      <c r="M84" s="8">
        <v>62401.5</v>
      </c>
      <c r="N84" s="8">
        <v>138268.5</v>
      </c>
      <c r="O84" s="8">
        <v>73227.5</v>
      </c>
      <c r="P84" s="8">
        <v>67399.92</v>
      </c>
      <c r="Q84" s="8">
        <v>142604.57999999999</v>
      </c>
      <c r="R84" s="8">
        <v>177213.17</v>
      </c>
      <c r="S84" s="8">
        <v>196781.17</v>
      </c>
      <c r="T84" s="8">
        <v>184033.33</v>
      </c>
      <c r="U84" s="8">
        <f t="shared" si="15"/>
        <v>1811908.59</v>
      </c>
      <c r="V84" s="8">
        <v>123076.08</v>
      </c>
      <c r="W84" s="8">
        <v>56891.42</v>
      </c>
      <c r="X84" s="8">
        <v>94725.83</v>
      </c>
      <c r="Y84" s="8">
        <v>56487.33</v>
      </c>
      <c r="Z84" s="8">
        <v>71380.42</v>
      </c>
      <c r="AA84" s="8">
        <v>97414.33</v>
      </c>
      <c r="AB84" s="8">
        <v>75019.67</v>
      </c>
      <c r="AC84" s="8">
        <v>96162</v>
      </c>
      <c r="AD84" s="8">
        <v>72115.58</v>
      </c>
      <c r="AE84" s="8">
        <v>134523.57999999999</v>
      </c>
      <c r="AF84" s="8">
        <v>85571</v>
      </c>
      <c r="AG84" s="8">
        <v>105548.5</v>
      </c>
      <c r="AH84" s="8">
        <f t="shared" si="16"/>
        <v>1068915.74</v>
      </c>
      <c r="AI84" s="8">
        <f t="shared" si="17"/>
        <v>64574.840000000011</v>
      </c>
      <c r="AJ84" s="8">
        <f t="shared" si="18"/>
        <v>166988.58000000002</v>
      </c>
      <c r="AK84" s="8">
        <f t="shared" si="19"/>
        <v>75590.749999999985</v>
      </c>
      <c r="AL84" s="8">
        <f t="shared" si="20"/>
        <v>131644.09000000003</v>
      </c>
      <c r="AM84" s="8">
        <f t="shared" si="21"/>
        <v>-8978.9199999999983</v>
      </c>
      <c r="AN84" s="8">
        <f t="shared" si="22"/>
        <v>40854.17</v>
      </c>
      <c r="AO84" s="8">
        <f t="shared" si="23"/>
        <v>-1792.1699999999983</v>
      </c>
      <c r="AP84" s="8">
        <f t="shared" si="24"/>
        <v>-28762.080000000002</v>
      </c>
      <c r="AQ84" s="8">
        <f t="shared" si="25"/>
        <v>70488.999999999985</v>
      </c>
      <c r="AR84" s="8">
        <f t="shared" si="26"/>
        <v>42689.590000000026</v>
      </c>
      <c r="AS84" s="8">
        <f t="shared" si="27"/>
        <v>111210.17000000001</v>
      </c>
      <c r="AT84" s="8">
        <f t="shared" si="28"/>
        <v>78484.829999999987</v>
      </c>
      <c r="AU84" s="8">
        <f t="shared" si="29"/>
        <v>742992.85000000009</v>
      </c>
    </row>
    <row r="85" spans="1:47">
      <c r="A85" s="5">
        <v>1117</v>
      </c>
      <c r="B85" s="4" t="s">
        <v>32</v>
      </c>
      <c r="C85" s="4" t="s">
        <v>127</v>
      </c>
      <c r="D85" t="s">
        <v>66</v>
      </c>
      <c r="E85" t="s">
        <v>82</v>
      </c>
      <c r="F85" s="12">
        <v>216907</v>
      </c>
      <c r="G85" s="1" t="s">
        <v>7</v>
      </c>
      <c r="H85" s="8">
        <v>45600</v>
      </c>
      <c r="I85" s="8">
        <v>89423.25</v>
      </c>
      <c r="J85" s="8">
        <v>197000.25</v>
      </c>
      <c r="K85" s="8">
        <v>198495.58</v>
      </c>
      <c r="L85" s="8">
        <v>208490.33</v>
      </c>
      <c r="M85" s="8">
        <v>193181.83</v>
      </c>
      <c r="N85" s="8">
        <v>155134.57999999999</v>
      </c>
      <c r="O85" s="8">
        <v>96137</v>
      </c>
      <c r="P85" s="8">
        <v>119111.08</v>
      </c>
      <c r="Q85" s="8">
        <v>191853.5</v>
      </c>
      <c r="R85" s="8">
        <v>146522.17000000001</v>
      </c>
      <c r="S85" s="8">
        <v>193243.42</v>
      </c>
      <c r="T85" s="8">
        <v>163569</v>
      </c>
      <c r="U85" s="8">
        <f t="shared" si="15"/>
        <v>1952161.9899999998</v>
      </c>
      <c r="V85" s="8">
        <v>86796.92</v>
      </c>
      <c r="W85" s="8">
        <v>95176.67</v>
      </c>
      <c r="X85" s="8">
        <v>112729.25</v>
      </c>
      <c r="Y85" s="8">
        <v>108101.83</v>
      </c>
      <c r="Z85" s="8">
        <v>98430.58</v>
      </c>
      <c r="AA85" s="8">
        <v>96965</v>
      </c>
      <c r="AB85" s="8">
        <v>83936.17</v>
      </c>
      <c r="AC85" s="8">
        <v>113921.25</v>
      </c>
      <c r="AD85" s="8">
        <v>67712.17</v>
      </c>
      <c r="AE85" s="8">
        <v>125727.83</v>
      </c>
      <c r="AF85" s="8">
        <v>54120.92</v>
      </c>
      <c r="AG85" s="8">
        <v>98754</v>
      </c>
      <c r="AH85" s="8">
        <f t="shared" si="16"/>
        <v>1142372.5900000001</v>
      </c>
      <c r="AI85" s="8">
        <f t="shared" si="17"/>
        <v>2626.3300000000017</v>
      </c>
      <c r="AJ85" s="8">
        <f t="shared" si="18"/>
        <v>101823.58</v>
      </c>
      <c r="AK85" s="8">
        <f t="shared" si="19"/>
        <v>85766.329999999987</v>
      </c>
      <c r="AL85" s="8">
        <f t="shared" si="20"/>
        <v>100388.49999999999</v>
      </c>
      <c r="AM85" s="8">
        <f t="shared" si="21"/>
        <v>94751.249999999985</v>
      </c>
      <c r="AN85" s="8">
        <f t="shared" si="22"/>
        <v>58169.579999999987</v>
      </c>
      <c r="AO85" s="8">
        <f t="shared" si="23"/>
        <v>12200.830000000002</v>
      </c>
      <c r="AP85" s="8">
        <f t="shared" si="24"/>
        <v>5189.8300000000017</v>
      </c>
      <c r="AQ85" s="8">
        <f t="shared" si="25"/>
        <v>124141.33</v>
      </c>
      <c r="AR85" s="8">
        <f t="shared" si="26"/>
        <v>20794.340000000011</v>
      </c>
      <c r="AS85" s="8">
        <f t="shared" si="27"/>
        <v>139122.5</v>
      </c>
      <c r="AT85" s="8">
        <f t="shared" si="28"/>
        <v>64815</v>
      </c>
      <c r="AU85" s="8">
        <f t="shared" si="29"/>
        <v>809789.39999999991</v>
      </c>
    </row>
    <row r="86" spans="1:47">
      <c r="A86" s="5">
        <v>1118</v>
      </c>
      <c r="B86" s="4" t="s">
        <v>32</v>
      </c>
      <c r="C86" s="4" t="s">
        <v>127</v>
      </c>
      <c r="D86" t="s">
        <v>67</v>
      </c>
      <c r="E86" t="s">
        <v>80</v>
      </c>
      <c r="F86" s="12">
        <v>214630</v>
      </c>
      <c r="G86" t="s">
        <v>132</v>
      </c>
      <c r="H86" s="8">
        <v>80000</v>
      </c>
      <c r="I86" s="8">
        <v>194068.42</v>
      </c>
      <c r="J86" s="8">
        <v>165556.92000000001</v>
      </c>
      <c r="K86" s="8">
        <v>186963.25</v>
      </c>
      <c r="L86" s="8">
        <v>149360.42000000001</v>
      </c>
      <c r="M86" s="8">
        <v>57230.17</v>
      </c>
      <c r="N86" s="8">
        <v>161057.75</v>
      </c>
      <c r="O86" s="8">
        <v>124842.08</v>
      </c>
      <c r="P86" s="8">
        <v>149305.42000000001</v>
      </c>
      <c r="Q86" s="8">
        <v>201290.08</v>
      </c>
      <c r="R86" s="8">
        <v>199717.92</v>
      </c>
      <c r="S86" s="8">
        <v>183039.67</v>
      </c>
      <c r="T86" s="8">
        <v>159238.42000000001</v>
      </c>
      <c r="U86" s="8">
        <f t="shared" si="15"/>
        <v>1931670.52</v>
      </c>
      <c r="V86" s="8">
        <v>116506.42</v>
      </c>
      <c r="W86" s="8">
        <v>114159.42</v>
      </c>
      <c r="X86" s="8">
        <v>125589.75</v>
      </c>
      <c r="Y86" s="8">
        <v>83366.75</v>
      </c>
      <c r="Z86" s="8">
        <v>103148.5</v>
      </c>
      <c r="AA86" s="8">
        <v>71367.42</v>
      </c>
      <c r="AB86" s="8">
        <v>99966.83</v>
      </c>
      <c r="AC86" s="8">
        <v>134784.75</v>
      </c>
      <c r="AD86" s="8">
        <v>125901.5</v>
      </c>
      <c r="AE86" s="8">
        <v>72157.919999999998</v>
      </c>
      <c r="AF86" s="8">
        <v>57757.75</v>
      </c>
      <c r="AG86" s="8">
        <v>69053.17</v>
      </c>
      <c r="AH86" s="8">
        <f t="shared" si="16"/>
        <v>1173760.18</v>
      </c>
      <c r="AI86" s="8">
        <f t="shared" si="17"/>
        <v>77562.000000000015</v>
      </c>
      <c r="AJ86" s="8">
        <f t="shared" si="18"/>
        <v>51397.500000000015</v>
      </c>
      <c r="AK86" s="8">
        <f t="shared" si="19"/>
        <v>61373.5</v>
      </c>
      <c r="AL86" s="8">
        <f t="shared" si="20"/>
        <v>65993.670000000013</v>
      </c>
      <c r="AM86" s="8">
        <f t="shared" si="21"/>
        <v>-45918.33</v>
      </c>
      <c r="AN86" s="8">
        <f t="shared" si="22"/>
        <v>89690.33</v>
      </c>
      <c r="AO86" s="8">
        <f t="shared" si="23"/>
        <v>24875.25</v>
      </c>
      <c r="AP86" s="8">
        <f t="shared" si="24"/>
        <v>14520.670000000013</v>
      </c>
      <c r="AQ86" s="8">
        <f t="shared" si="25"/>
        <v>75388.579999999987</v>
      </c>
      <c r="AR86" s="8">
        <f t="shared" si="26"/>
        <v>127560.00000000001</v>
      </c>
      <c r="AS86" s="8">
        <f t="shared" si="27"/>
        <v>125281.92000000001</v>
      </c>
      <c r="AT86" s="8">
        <f t="shared" si="28"/>
        <v>90185.250000000015</v>
      </c>
      <c r="AU86" s="8">
        <f t="shared" si="29"/>
        <v>757910.34000000008</v>
      </c>
    </row>
    <row r="87" spans="1:47">
      <c r="A87" s="5">
        <v>1119</v>
      </c>
      <c r="B87" s="4" t="s">
        <v>32</v>
      </c>
      <c r="C87" s="4" t="s">
        <v>127</v>
      </c>
      <c r="D87" t="s">
        <v>66</v>
      </c>
      <c r="E87" t="s">
        <v>84</v>
      </c>
      <c r="F87" s="12">
        <v>172830</v>
      </c>
      <c r="G87" t="s">
        <v>8</v>
      </c>
      <c r="H87" s="8">
        <v>32400</v>
      </c>
      <c r="I87" s="8">
        <v>83229.83</v>
      </c>
      <c r="J87" s="8">
        <v>180557.42</v>
      </c>
      <c r="K87" s="8">
        <v>156293.75</v>
      </c>
      <c r="L87" s="8">
        <v>112673.58</v>
      </c>
      <c r="M87" s="8">
        <v>179172.25</v>
      </c>
      <c r="N87" s="8">
        <v>185413.58</v>
      </c>
      <c r="O87" s="8">
        <v>129305.58</v>
      </c>
      <c r="P87" s="8">
        <v>116867.75</v>
      </c>
      <c r="Q87" s="8">
        <v>61425</v>
      </c>
      <c r="R87" s="8">
        <v>108026.92</v>
      </c>
      <c r="S87" s="8">
        <v>57209.919999999998</v>
      </c>
      <c r="T87" s="8">
        <v>185297.5</v>
      </c>
      <c r="U87" s="8">
        <f t="shared" si="15"/>
        <v>1555473.0799999996</v>
      </c>
      <c r="V87" s="8">
        <v>96904.92</v>
      </c>
      <c r="W87" s="8">
        <v>136289.57999999999</v>
      </c>
      <c r="X87" s="8">
        <v>96355.42</v>
      </c>
      <c r="Y87" s="8">
        <v>130104.5</v>
      </c>
      <c r="Z87" s="8">
        <v>99970.5</v>
      </c>
      <c r="AA87" s="8">
        <v>96221.42</v>
      </c>
      <c r="AB87" s="8">
        <v>87868.25</v>
      </c>
      <c r="AC87" s="8">
        <v>75558.080000000002</v>
      </c>
      <c r="AD87" s="8">
        <v>128142.83</v>
      </c>
      <c r="AE87" s="8">
        <v>100385.92</v>
      </c>
      <c r="AF87" s="8">
        <v>57939.08</v>
      </c>
      <c r="AG87" s="8">
        <v>114880.25</v>
      </c>
      <c r="AH87" s="8">
        <f t="shared" si="16"/>
        <v>1220620.75</v>
      </c>
      <c r="AI87" s="8">
        <f t="shared" si="17"/>
        <v>-13675.089999999997</v>
      </c>
      <c r="AJ87" s="8">
        <f t="shared" si="18"/>
        <v>44267.840000000026</v>
      </c>
      <c r="AK87" s="8">
        <f t="shared" si="19"/>
        <v>59938.33</v>
      </c>
      <c r="AL87" s="8">
        <f t="shared" si="20"/>
        <v>-17430.919999999998</v>
      </c>
      <c r="AM87" s="8">
        <f t="shared" si="21"/>
        <v>79201.75</v>
      </c>
      <c r="AN87" s="8">
        <f t="shared" si="22"/>
        <v>89192.159999999989</v>
      </c>
      <c r="AO87" s="8">
        <f t="shared" si="23"/>
        <v>41437.33</v>
      </c>
      <c r="AP87" s="8">
        <f t="shared" si="24"/>
        <v>41309.67</v>
      </c>
      <c r="AQ87" s="8">
        <f t="shared" si="25"/>
        <v>-66717.83</v>
      </c>
      <c r="AR87" s="8">
        <f t="shared" si="26"/>
        <v>7641</v>
      </c>
      <c r="AS87" s="8">
        <f t="shared" si="27"/>
        <v>-729.16000000000349</v>
      </c>
      <c r="AT87" s="8">
        <f t="shared" si="28"/>
        <v>70417.25</v>
      </c>
      <c r="AU87" s="8">
        <f t="shared" si="29"/>
        <v>334852.32999999996</v>
      </c>
    </row>
    <row r="88" spans="1:47">
      <c r="A88" s="5">
        <v>1230</v>
      </c>
      <c r="B88" s="4" t="s">
        <v>59</v>
      </c>
      <c r="C88" s="4" t="s">
        <v>128</v>
      </c>
      <c r="D88" t="s">
        <v>67</v>
      </c>
      <c r="E88" t="s">
        <v>85</v>
      </c>
      <c r="F88" s="12">
        <v>183834</v>
      </c>
      <c r="G88" s="1" t="s">
        <v>10</v>
      </c>
      <c r="H88" s="8">
        <v>40000</v>
      </c>
      <c r="I88" s="8">
        <v>112708</v>
      </c>
      <c r="J88" s="8">
        <v>77550.75</v>
      </c>
      <c r="K88" s="8">
        <v>110373.75</v>
      </c>
      <c r="L88" s="8">
        <v>199290.67</v>
      </c>
      <c r="M88" s="8">
        <v>79748.42</v>
      </c>
      <c r="N88" s="8">
        <v>151916.32999999999</v>
      </c>
      <c r="O88" s="8">
        <v>81273.919999999998</v>
      </c>
      <c r="P88" s="8">
        <v>169303.58</v>
      </c>
      <c r="Q88" s="8">
        <v>173127.67</v>
      </c>
      <c r="R88" s="8">
        <v>176115.25</v>
      </c>
      <c r="S88" s="8">
        <v>201937.33</v>
      </c>
      <c r="T88" s="8">
        <v>121158</v>
      </c>
      <c r="U88" s="8">
        <f t="shared" si="15"/>
        <v>1654503.6700000002</v>
      </c>
      <c r="V88" s="8">
        <v>90572.75</v>
      </c>
      <c r="W88" s="8">
        <v>92259.92</v>
      </c>
      <c r="X88" s="8">
        <v>101996.75</v>
      </c>
      <c r="Y88" s="8">
        <v>111037.83</v>
      </c>
      <c r="Z88" s="8">
        <v>130806.42</v>
      </c>
      <c r="AA88" s="8">
        <v>65137.919999999998</v>
      </c>
      <c r="AB88" s="8">
        <v>58375.83</v>
      </c>
      <c r="AC88" s="8">
        <v>56825.08</v>
      </c>
      <c r="AD88" s="8">
        <v>136273.25</v>
      </c>
      <c r="AE88" s="8">
        <v>78244.42</v>
      </c>
      <c r="AF88" s="8">
        <v>62709.25</v>
      </c>
      <c r="AG88" s="8">
        <v>83115</v>
      </c>
      <c r="AH88" s="8">
        <f t="shared" si="16"/>
        <v>1067354.42</v>
      </c>
      <c r="AI88" s="8">
        <f t="shared" si="17"/>
        <v>22135.25</v>
      </c>
      <c r="AJ88" s="8">
        <f t="shared" si="18"/>
        <v>-14709.169999999998</v>
      </c>
      <c r="AK88" s="8">
        <f t="shared" si="19"/>
        <v>8377</v>
      </c>
      <c r="AL88" s="8">
        <f t="shared" si="20"/>
        <v>88252.840000000011</v>
      </c>
      <c r="AM88" s="8">
        <f t="shared" si="21"/>
        <v>-51058</v>
      </c>
      <c r="AN88" s="8">
        <f t="shared" si="22"/>
        <v>86778.409999999989</v>
      </c>
      <c r="AO88" s="8">
        <f t="shared" si="23"/>
        <v>22898.089999999997</v>
      </c>
      <c r="AP88" s="8">
        <f t="shared" si="24"/>
        <v>112478.49999999999</v>
      </c>
      <c r="AQ88" s="8">
        <f t="shared" si="25"/>
        <v>36854.420000000013</v>
      </c>
      <c r="AR88" s="8">
        <f t="shared" si="26"/>
        <v>97870.83</v>
      </c>
      <c r="AS88" s="8">
        <f t="shared" si="27"/>
        <v>139228.07999999999</v>
      </c>
      <c r="AT88" s="8">
        <f t="shared" si="28"/>
        <v>38043</v>
      </c>
      <c r="AU88" s="8">
        <f t="shared" si="29"/>
        <v>587149.25</v>
      </c>
    </row>
    <row r="89" spans="1:47">
      <c r="A89" s="5">
        <v>1231</v>
      </c>
      <c r="B89" s="4" t="s">
        <v>59</v>
      </c>
      <c r="C89" s="4" t="s">
        <v>128</v>
      </c>
      <c r="D89" t="s">
        <v>66</v>
      </c>
      <c r="E89" t="s">
        <v>80</v>
      </c>
      <c r="F89" s="12">
        <v>209085</v>
      </c>
      <c r="G89" t="s">
        <v>6</v>
      </c>
      <c r="H89" s="8">
        <v>0</v>
      </c>
      <c r="I89" s="8">
        <v>192605.83</v>
      </c>
      <c r="J89" s="8">
        <v>208313.83</v>
      </c>
      <c r="K89" s="8">
        <v>211790.75</v>
      </c>
      <c r="L89" s="8">
        <v>99395.42</v>
      </c>
      <c r="M89" s="8">
        <v>64335.25</v>
      </c>
      <c r="N89" s="8">
        <v>201626.5</v>
      </c>
      <c r="O89" s="8">
        <v>196186.58</v>
      </c>
      <c r="P89" s="8">
        <v>182335.5</v>
      </c>
      <c r="Q89" s="8">
        <v>129170</v>
      </c>
      <c r="R89" s="8">
        <v>204750.83</v>
      </c>
      <c r="S89" s="8">
        <v>60479.67</v>
      </c>
      <c r="T89" s="8">
        <v>130777.17</v>
      </c>
      <c r="U89" s="8">
        <f t="shared" si="15"/>
        <v>1881767.3299999998</v>
      </c>
      <c r="V89" s="8">
        <v>102169</v>
      </c>
      <c r="W89" s="8">
        <v>57712.08</v>
      </c>
      <c r="X89" s="8">
        <v>59322.33</v>
      </c>
      <c r="Y89" s="8">
        <v>116618.67</v>
      </c>
      <c r="Z89" s="8">
        <v>75898.92</v>
      </c>
      <c r="AA89" s="8">
        <v>130638.5</v>
      </c>
      <c r="AB89" s="8">
        <v>118203.17</v>
      </c>
      <c r="AC89" s="8">
        <v>100619.92</v>
      </c>
      <c r="AD89" s="8">
        <v>58821.17</v>
      </c>
      <c r="AE89" s="8">
        <v>91827.83</v>
      </c>
      <c r="AF89" s="8">
        <v>88661</v>
      </c>
      <c r="AG89" s="8">
        <v>105285.67</v>
      </c>
      <c r="AH89" s="8">
        <f t="shared" si="16"/>
        <v>1105778.26</v>
      </c>
      <c r="AI89" s="8">
        <f t="shared" si="17"/>
        <v>90436.829999999987</v>
      </c>
      <c r="AJ89" s="8">
        <f t="shared" si="18"/>
        <v>150601.75</v>
      </c>
      <c r="AK89" s="8">
        <f t="shared" si="19"/>
        <v>152468.41999999998</v>
      </c>
      <c r="AL89" s="8">
        <f t="shared" si="20"/>
        <v>-17223.25</v>
      </c>
      <c r="AM89" s="8">
        <f t="shared" si="21"/>
        <v>-11563.669999999998</v>
      </c>
      <c r="AN89" s="8">
        <f t="shared" si="22"/>
        <v>70988</v>
      </c>
      <c r="AO89" s="8">
        <f t="shared" si="23"/>
        <v>77983.409999999989</v>
      </c>
      <c r="AP89" s="8">
        <f t="shared" si="24"/>
        <v>81715.58</v>
      </c>
      <c r="AQ89" s="8">
        <f t="shared" si="25"/>
        <v>70348.83</v>
      </c>
      <c r="AR89" s="8">
        <f t="shared" si="26"/>
        <v>112922.99999999999</v>
      </c>
      <c r="AS89" s="8">
        <f t="shared" si="27"/>
        <v>-28181.33</v>
      </c>
      <c r="AT89" s="8">
        <f t="shared" si="28"/>
        <v>25491.5</v>
      </c>
      <c r="AU89" s="8">
        <f t="shared" si="29"/>
        <v>775989.07</v>
      </c>
    </row>
    <row r="90" spans="1:47">
      <c r="A90" s="5">
        <v>1232</v>
      </c>
      <c r="B90" s="4" t="s">
        <v>59</v>
      </c>
      <c r="C90" s="4" t="s">
        <v>128</v>
      </c>
      <c r="D90" t="s">
        <v>66</v>
      </c>
      <c r="E90" t="s">
        <v>82</v>
      </c>
      <c r="F90" s="12">
        <v>175212</v>
      </c>
      <c r="G90" s="1" t="s">
        <v>7</v>
      </c>
      <c r="H90" s="8">
        <v>45600</v>
      </c>
      <c r="I90" s="8">
        <v>71608.92</v>
      </c>
      <c r="J90" s="8">
        <v>89393.25</v>
      </c>
      <c r="K90" s="8">
        <v>210517.08</v>
      </c>
      <c r="L90" s="8">
        <v>64199.5</v>
      </c>
      <c r="M90" s="8">
        <v>154296.17000000001</v>
      </c>
      <c r="N90" s="8">
        <v>155401.57999999999</v>
      </c>
      <c r="O90" s="8">
        <v>214595.83</v>
      </c>
      <c r="P90" s="8">
        <v>71893.58</v>
      </c>
      <c r="Q90" s="8">
        <v>196414.58</v>
      </c>
      <c r="R90" s="8">
        <v>60296.75</v>
      </c>
      <c r="S90" s="8">
        <v>126466.5</v>
      </c>
      <c r="T90" s="8">
        <v>161828</v>
      </c>
      <c r="U90" s="8">
        <f t="shared" si="15"/>
        <v>1576911.74</v>
      </c>
      <c r="V90" s="8">
        <v>122777.75</v>
      </c>
      <c r="W90" s="8">
        <v>130159.58</v>
      </c>
      <c r="X90" s="8">
        <v>62554.33</v>
      </c>
      <c r="Y90" s="8">
        <v>77975.75</v>
      </c>
      <c r="Z90" s="8">
        <v>76289.17</v>
      </c>
      <c r="AA90" s="8">
        <v>75921.919999999998</v>
      </c>
      <c r="AB90" s="8">
        <v>110942.08</v>
      </c>
      <c r="AC90" s="8">
        <v>131753.92000000001</v>
      </c>
      <c r="AD90" s="8">
        <v>79280.92</v>
      </c>
      <c r="AE90" s="8">
        <v>110034.92</v>
      </c>
      <c r="AF90" s="8">
        <v>90829.67</v>
      </c>
      <c r="AG90" s="8">
        <v>83983.67</v>
      </c>
      <c r="AH90" s="8">
        <f t="shared" si="16"/>
        <v>1152503.68</v>
      </c>
      <c r="AI90" s="8">
        <f t="shared" si="17"/>
        <v>-51168.83</v>
      </c>
      <c r="AJ90" s="8">
        <f t="shared" si="18"/>
        <v>-40766.33</v>
      </c>
      <c r="AK90" s="8">
        <f t="shared" si="19"/>
        <v>147962.75</v>
      </c>
      <c r="AL90" s="8">
        <f t="shared" si="20"/>
        <v>-13776.25</v>
      </c>
      <c r="AM90" s="8">
        <f t="shared" si="21"/>
        <v>78007.000000000015</v>
      </c>
      <c r="AN90" s="8">
        <f t="shared" si="22"/>
        <v>79479.659999999989</v>
      </c>
      <c r="AO90" s="8">
        <f t="shared" si="23"/>
        <v>103653.74999999999</v>
      </c>
      <c r="AP90" s="8">
        <f t="shared" si="24"/>
        <v>-59860.340000000011</v>
      </c>
      <c r="AQ90" s="8">
        <f t="shared" si="25"/>
        <v>117133.65999999999</v>
      </c>
      <c r="AR90" s="8">
        <f t="shared" si="26"/>
        <v>-49738.17</v>
      </c>
      <c r="AS90" s="8">
        <f t="shared" si="27"/>
        <v>35636.83</v>
      </c>
      <c r="AT90" s="8">
        <f t="shared" si="28"/>
        <v>77844.33</v>
      </c>
      <c r="AU90" s="8">
        <f t="shared" si="29"/>
        <v>424408.06</v>
      </c>
    </row>
    <row r="91" spans="1:47">
      <c r="A91" s="5">
        <v>1233</v>
      </c>
      <c r="B91" s="4" t="s">
        <v>59</v>
      </c>
      <c r="C91" s="4" t="s">
        <v>128</v>
      </c>
      <c r="D91" t="s">
        <v>66</v>
      </c>
      <c r="E91" t="s">
        <v>83</v>
      </c>
      <c r="F91" s="12">
        <v>188734</v>
      </c>
      <c r="G91" t="s">
        <v>132</v>
      </c>
      <c r="H91" s="8">
        <v>80000</v>
      </c>
      <c r="I91" s="8">
        <v>169571.92</v>
      </c>
      <c r="J91" s="8">
        <v>72341.25</v>
      </c>
      <c r="K91" s="8">
        <v>224048.5</v>
      </c>
      <c r="L91" s="8">
        <v>147887.67000000001</v>
      </c>
      <c r="M91" s="8">
        <v>118131.83</v>
      </c>
      <c r="N91" s="8">
        <v>165321.17000000001</v>
      </c>
      <c r="O91" s="8">
        <v>73930.080000000002</v>
      </c>
      <c r="P91" s="8">
        <v>77431.5</v>
      </c>
      <c r="Q91" s="8">
        <v>208739.92</v>
      </c>
      <c r="R91" s="8">
        <v>223434.58</v>
      </c>
      <c r="S91" s="8">
        <v>116909</v>
      </c>
      <c r="T91" s="8">
        <v>100857.75</v>
      </c>
      <c r="U91" s="8">
        <f t="shared" si="15"/>
        <v>1698605.17</v>
      </c>
      <c r="V91" s="8">
        <v>54528.5</v>
      </c>
      <c r="W91" s="8">
        <v>81104.42</v>
      </c>
      <c r="X91" s="8">
        <v>115309.92</v>
      </c>
      <c r="Y91" s="8">
        <v>119812.25</v>
      </c>
      <c r="Z91" s="8">
        <v>64028.08</v>
      </c>
      <c r="AA91" s="8">
        <v>107934.58</v>
      </c>
      <c r="AB91" s="8">
        <v>95063.83</v>
      </c>
      <c r="AC91" s="8">
        <v>130256.25</v>
      </c>
      <c r="AD91" s="8">
        <v>60100</v>
      </c>
      <c r="AE91" s="8">
        <v>115352.33</v>
      </c>
      <c r="AF91" s="8">
        <v>106887.75</v>
      </c>
      <c r="AG91" s="8">
        <v>102652.75</v>
      </c>
      <c r="AH91" s="8">
        <f t="shared" si="16"/>
        <v>1153030.6599999999</v>
      </c>
      <c r="AI91" s="8">
        <f t="shared" si="17"/>
        <v>115043.42000000001</v>
      </c>
      <c r="AJ91" s="8">
        <f t="shared" si="18"/>
        <v>-8763.1699999999983</v>
      </c>
      <c r="AK91" s="8">
        <f t="shared" si="19"/>
        <v>108738.58</v>
      </c>
      <c r="AL91" s="8">
        <f t="shared" si="20"/>
        <v>28075.420000000013</v>
      </c>
      <c r="AM91" s="8">
        <f t="shared" si="21"/>
        <v>54103.75</v>
      </c>
      <c r="AN91" s="8">
        <f t="shared" si="22"/>
        <v>57386.590000000011</v>
      </c>
      <c r="AO91" s="8">
        <f t="shared" si="23"/>
        <v>-21133.75</v>
      </c>
      <c r="AP91" s="8">
        <f t="shared" si="24"/>
        <v>-52824.75</v>
      </c>
      <c r="AQ91" s="8">
        <f t="shared" si="25"/>
        <v>148639.92000000001</v>
      </c>
      <c r="AR91" s="8">
        <f t="shared" si="26"/>
        <v>108082.24999999999</v>
      </c>
      <c r="AS91" s="8">
        <f t="shared" si="27"/>
        <v>10021.25</v>
      </c>
      <c r="AT91" s="8">
        <f t="shared" si="28"/>
        <v>-1795</v>
      </c>
      <c r="AU91" s="8">
        <f t="shared" si="29"/>
        <v>545574.51</v>
      </c>
    </row>
    <row r="92" spans="1:47">
      <c r="A92" s="5">
        <v>1234</v>
      </c>
      <c r="B92" s="4" t="s">
        <v>59</v>
      </c>
      <c r="C92" s="4" t="s">
        <v>128</v>
      </c>
      <c r="D92" t="s">
        <v>67</v>
      </c>
      <c r="E92" t="s">
        <v>84</v>
      </c>
      <c r="F92" s="12">
        <v>200263</v>
      </c>
      <c r="G92" t="s">
        <v>132</v>
      </c>
      <c r="H92" s="8">
        <v>80000</v>
      </c>
      <c r="I92" s="8">
        <v>200119.75</v>
      </c>
      <c r="J92" s="8">
        <v>203099.42</v>
      </c>
      <c r="K92" s="8">
        <v>187555</v>
      </c>
      <c r="L92" s="8">
        <v>79816.92</v>
      </c>
      <c r="M92" s="8">
        <v>151323.5</v>
      </c>
      <c r="N92" s="8">
        <v>160674.25</v>
      </c>
      <c r="O92" s="8">
        <v>100192.92</v>
      </c>
      <c r="P92" s="8">
        <v>120981.08</v>
      </c>
      <c r="Q92" s="8">
        <v>177603.92</v>
      </c>
      <c r="R92" s="8">
        <v>176280.58</v>
      </c>
      <c r="S92" s="8">
        <v>110487.67</v>
      </c>
      <c r="T92" s="8">
        <v>134228.57999999999</v>
      </c>
      <c r="U92" s="8">
        <f t="shared" si="15"/>
        <v>1802363.59</v>
      </c>
      <c r="V92" s="8">
        <v>80361.67</v>
      </c>
      <c r="W92" s="8">
        <v>57903.58</v>
      </c>
      <c r="X92" s="8">
        <v>120404.58</v>
      </c>
      <c r="Y92" s="8">
        <v>129881.08</v>
      </c>
      <c r="Z92" s="8">
        <v>119441.42</v>
      </c>
      <c r="AA92" s="8">
        <v>76935.25</v>
      </c>
      <c r="AB92" s="8">
        <v>68818.17</v>
      </c>
      <c r="AC92" s="8">
        <v>115282.17</v>
      </c>
      <c r="AD92" s="8">
        <v>118637.08</v>
      </c>
      <c r="AE92" s="8">
        <v>106594</v>
      </c>
      <c r="AF92" s="8">
        <v>92439.5</v>
      </c>
      <c r="AG92" s="8">
        <v>62986.58</v>
      </c>
      <c r="AH92" s="8">
        <f t="shared" si="16"/>
        <v>1149685.08</v>
      </c>
      <c r="AI92" s="8">
        <f t="shared" si="17"/>
        <v>119758.08</v>
      </c>
      <c r="AJ92" s="8">
        <f t="shared" si="18"/>
        <v>145195.84000000003</v>
      </c>
      <c r="AK92" s="8">
        <f t="shared" si="19"/>
        <v>67150.42</v>
      </c>
      <c r="AL92" s="8">
        <f t="shared" si="20"/>
        <v>-50064.160000000003</v>
      </c>
      <c r="AM92" s="8">
        <f t="shared" si="21"/>
        <v>31882.080000000002</v>
      </c>
      <c r="AN92" s="8">
        <f t="shared" si="22"/>
        <v>83739</v>
      </c>
      <c r="AO92" s="8">
        <f t="shared" si="23"/>
        <v>31374.75</v>
      </c>
      <c r="AP92" s="8">
        <f t="shared" si="24"/>
        <v>5698.9100000000035</v>
      </c>
      <c r="AQ92" s="8">
        <f t="shared" si="25"/>
        <v>58966.840000000011</v>
      </c>
      <c r="AR92" s="8">
        <f t="shared" si="26"/>
        <v>69686.579999999987</v>
      </c>
      <c r="AS92" s="8">
        <f t="shared" si="27"/>
        <v>18048.169999999998</v>
      </c>
      <c r="AT92" s="8">
        <f t="shared" si="28"/>
        <v>71241.999999999985</v>
      </c>
      <c r="AU92" s="8">
        <f t="shared" si="29"/>
        <v>652678.51000000013</v>
      </c>
    </row>
    <row r="93" spans="1:47">
      <c r="A93" s="5">
        <v>1235</v>
      </c>
      <c r="B93" s="4" t="s">
        <v>59</v>
      </c>
      <c r="C93" s="4" t="s">
        <v>128</v>
      </c>
      <c r="D93" t="s">
        <v>66</v>
      </c>
      <c r="E93" t="s">
        <v>85</v>
      </c>
      <c r="F93" s="12">
        <v>171505</v>
      </c>
      <c r="G93" s="1" t="s">
        <v>10</v>
      </c>
      <c r="H93" s="8">
        <v>40000</v>
      </c>
      <c r="I93" s="8">
        <v>85616</v>
      </c>
      <c r="J93" s="8">
        <v>201200</v>
      </c>
      <c r="K93" s="8">
        <v>175430.33</v>
      </c>
      <c r="L93" s="8">
        <v>115137.58</v>
      </c>
      <c r="M93" s="8">
        <v>174474.75</v>
      </c>
      <c r="N93" s="8">
        <v>66105.17</v>
      </c>
      <c r="O93" s="8">
        <v>89683.33</v>
      </c>
      <c r="P93" s="8">
        <v>70152.75</v>
      </c>
      <c r="Q93" s="8">
        <v>88644.33</v>
      </c>
      <c r="R93" s="8">
        <v>172082.33</v>
      </c>
      <c r="S93" s="8">
        <v>204719.83</v>
      </c>
      <c r="T93" s="8">
        <v>100299.92</v>
      </c>
      <c r="U93" s="8">
        <f t="shared" si="15"/>
        <v>1543546.32</v>
      </c>
      <c r="V93" s="8">
        <v>67566.92</v>
      </c>
      <c r="W93" s="8">
        <v>133165.67000000001</v>
      </c>
      <c r="X93" s="8">
        <v>81694.42</v>
      </c>
      <c r="Y93" s="8">
        <v>85879.83</v>
      </c>
      <c r="Z93" s="8">
        <v>97785.67</v>
      </c>
      <c r="AA93" s="8">
        <v>65448.75</v>
      </c>
      <c r="AB93" s="8">
        <v>64540.5</v>
      </c>
      <c r="AC93" s="8">
        <v>72909.919999999998</v>
      </c>
      <c r="AD93" s="8">
        <v>94335.17</v>
      </c>
      <c r="AE93" s="8">
        <v>130544.67</v>
      </c>
      <c r="AF93" s="8">
        <v>128422.25</v>
      </c>
      <c r="AG93" s="8">
        <v>90989.92</v>
      </c>
      <c r="AH93" s="8">
        <f t="shared" si="16"/>
        <v>1113283.6900000002</v>
      </c>
      <c r="AI93" s="8">
        <f t="shared" si="17"/>
        <v>18049.080000000002</v>
      </c>
      <c r="AJ93" s="8">
        <f t="shared" si="18"/>
        <v>68034.329999999987</v>
      </c>
      <c r="AK93" s="8">
        <f t="shared" si="19"/>
        <v>93735.909999999989</v>
      </c>
      <c r="AL93" s="8">
        <f t="shared" si="20"/>
        <v>29257.75</v>
      </c>
      <c r="AM93" s="8">
        <f t="shared" si="21"/>
        <v>76689.08</v>
      </c>
      <c r="AN93" s="8">
        <f t="shared" si="22"/>
        <v>656.41999999999825</v>
      </c>
      <c r="AO93" s="8">
        <f t="shared" si="23"/>
        <v>25142.83</v>
      </c>
      <c r="AP93" s="8">
        <f t="shared" si="24"/>
        <v>-2757.1699999999983</v>
      </c>
      <c r="AQ93" s="8">
        <f t="shared" si="25"/>
        <v>-5690.8399999999965</v>
      </c>
      <c r="AR93" s="8">
        <f t="shared" si="26"/>
        <v>41537.659999999989</v>
      </c>
      <c r="AS93" s="8">
        <f t="shared" si="27"/>
        <v>76297.579999999987</v>
      </c>
      <c r="AT93" s="8">
        <f t="shared" si="28"/>
        <v>9310</v>
      </c>
      <c r="AU93" s="8">
        <f t="shared" si="29"/>
        <v>430262.63</v>
      </c>
    </row>
    <row r="94" spans="1:47">
      <c r="A94" s="5">
        <v>1236</v>
      </c>
      <c r="B94" s="4" t="s">
        <v>59</v>
      </c>
      <c r="C94" s="4" t="s">
        <v>128</v>
      </c>
      <c r="D94" t="s">
        <v>66</v>
      </c>
      <c r="E94" t="s">
        <v>80</v>
      </c>
      <c r="F94" s="12">
        <v>144954</v>
      </c>
      <c r="G94" t="s">
        <v>6</v>
      </c>
      <c r="H94" s="8">
        <v>0</v>
      </c>
      <c r="I94" s="8">
        <v>179771.67</v>
      </c>
      <c r="J94" s="8">
        <v>79138.42</v>
      </c>
      <c r="K94" s="8">
        <v>63560.42</v>
      </c>
      <c r="L94" s="8">
        <v>63992.08</v>
      </c>
      <c r="M94" s="8">
        <v>195933.92</v>
      </c>
      <c r="N94" s="8">
        <v>92112.25</v>
      </c>
      <c r="O94" s="8">
        <v>71517.42</v>
      </c>
      <c r="P94" s="8">
        <v>197386.42</v>
      </c>
      <c r="Q94" s="8">
        <v>74067.42</v>
      </c>
      <c r="R94" s="8">
        <v>60192.33</v>
      </c>
      <c r="S94" s="8">
        <v>89555.83</v>
      </c>
      <c r="T94" s="8">
        <v>137356</v>
      </c>
      <c r="U94" s="8">
        <f t="shared" si="15"/>
        <v>1304584.1800000002</v>
      </c>
      <c r="V94" s="8">
        <v>71572.92</v>
      </c>
      <c r="W94" s="8">
        <v>110716.67</v>
      </c>
      <c r="X94" s="8">
        <v>93393.33</v>
      </c>
      <c r="Y94" s="8">
        <v>119771.67</v>
      </c>
      <c r="Z94" s="8">
        <v>109707.25</v>
      </c>
      <c r="AA94" s="8">
        <v>56434.33</v>
      </c>
      <c r="AB94" s="8">
        <v>72652.58</v>
      </c>
      <c r="AC94" s="8">
        <v>132323</v>
      </c>
      <c r="AD94" s="8">
        <v>134806.57999999999</v>
      </c>
      <c r="AE94" s="8">
        <v>71270.67</v>
      </c>
      <c r="AF94" s="8">
        <v>84634.58</v>
      </c>
      <c r="AG94" s="8">
        <v>91715.08</v>
      </c>
      <c r="AH94" s="8">
        <f t="shared" si="16"/>
        <v>1148998.6599999999</v>
      </c>
      <c r="AI94" s="8">
        <f t="shared" si="17"/>
        <v>108198.75000000001</v>
      </c>
      <c r="AJ94" s="8">
        <f t="shared" si="18"/>
        <v>-31578.25</v>
      </c>
      <c r="AK94" s="8">
        <f t="shared" si="19"/>
        <v>-29832.910000000003</v>
      </c>
      <c r="AL94" s="8">
        <f t="shared" si="20"/>
        <v>-55779.59</v>
      </c>
      <c r="AM94" s="8">
        <f t="shared" si="21"/>
        <v>86226.670000000013</v>
      </c>
      <c r="AN94" s="8">
        <f t="shared" si="22"/>
        <v>35677.919999999998</v>
      </c>
      <c r="AO94" s="8">
        <f t="shared" si="23"/>
        <v>-1135.1600000000035</v>
      </c>
      <c r="AP94" s="8">
        <f t="shared" si="24"/>
        <v>65063.420000000013</v>
      </c>
      <c r="AQ94" s="8">
        <f t="shared" si="25"/>
        <v>-60739.159999999989</v>
      </c>
      <c r="AR94" s="8">
        <f t="shared" si="26"/>
        <v>-11078.339999999997</v>
      </c>
      <c r="AS94" s="8">
        <f t="shared" si="27"/>
        <v>4921.25</v>
      </c>
      <c r="AT94" s="8">
        <f t="shared" si="28"/>
        <v>45640.92</v>
      </c>
      <c r="AU94" s="8">
        <f t="shared" si="29"/>
        <v>155585.52000000005</v>
      </c>
    </row>
    <row r="95" spans="1:47">
      <c r="A95" s="5">
        <v>1193</v>
      </c>
      <c r="B95" s="1" t="s">
        <v>48</v>
      </c>
      <c r="C95" s="4" t="s">
        <v>130</v>
      </c>
      <c r="D95" t="s">
        <v>66</v>
      </c>
      <c r="E95" t="s">
        <v>83</v>
      </c>
      <c r="F95" s="12">
        <v>171512</v>
      </c>
      <c r="G95" t="s">
        <v>132</v>
      </c>
      <c r="H95" s="8">
        <v>80000</v>
      </c>
      <c r="I95" s="8">
        <v>110746.25</v>
      </c>
      <c r="J95" s="8">
        <v>116311.75</v>
      </c>
      <c r="K95" s="8">
        <v>80899.25</v>
      </c>
      <c r="L95" s="8">
        <v>100079.67</v>
      </c>
      <c r="M95" s="8">
        <v>217813.33</v>
      </c>
      <c r="N95" s="8">
        <v>105811.83</v>
      </c>
      <c r="O95" s="8">
        <v>179143.92</v>
      </c>
      <c r="P95" s="8">
        <v>137124.07999999999</v>
      </c>
      <c r="Q95" s="8">
        <v>202031.42</v>
      </c>
      <c r="R95" s="8">
        <v>98100.83</v>
      </c>
      <c r="S95" s="8">
        <v>132344.07999999999</v>
      </c>
      <c r="T95" s="8">
        <v>63203.83</v>
      </c>
      <c r="U95" s="8">
        <f t="shared" si="15"/>
        <v>1543610.2400000002</v>
      </c>
      <c r="V95" s="8">
        <v>123237.17</v>
      </c>
      <c r="W95" s="8">
        <v>127744.92</v>
      </c>
      <c r="X95" s="8">
        <v>73632.67</v>
      </c>
      <c r="Y95" s="8">
        <v>76606.5</v>
      </c>
      <c r="Z95" s="8">
        <v>56156.5</v>
      </c>
      <c r="AA95" s="8">
        <v>97169.67</v>
      </c>
      <c r="AB95" s="8">
        <v>75022.92</v>
      </c>
      <c r="AC95" s="8">
        <v>56505</v>
      </c>
      <c r="AD95" s="8">
        <v>108763.08</v>
      </c>
      <c r="AE95" s="8">
        <v>104437.67</v>
      </c>
      <c r="AF95" s="8">
        <v>87017.17</v>
      </c>
      <c r="AG95" s="8">
        <v>114919.33</v>
      </c>
      <c r="AH95" s="8">
        <f t="shared" si="16"/>
        <v>1101212.6000000001</v>
      </c>
      <c r="AI95" s="8">
        <f t="shared" si="17"/>
        <v>-12490.919999999998</v>
      </c>
      <c r="AJ95" s="8">
        <f t="shared" si="18"/>
        <v>-11433.169999999998</v>
      </c>
      <c r="AK95" s="8">
        <f t="shared" si="19"/>
        <v>7266.5800000000017</v>
      </c>
      <c r="AL95" s="8">
        <f t="shared" si="20"/>
        <v>23473.17</v>
      </c>
      <c r="AM95" s="8">
        <f t="shared" si="21"/>
        <v>161656.82999999999</v>
      </c>
      <c r="AN95" s="8">
        <f t="shared" si="22"/>
        <v>8642.1600000000035</v>
      </c>
      <c r="AO95" s="8">
        <f t="shared" si="23"/>
        <v>104121.00000000001</v>
      </c>
      <c r="AP95" s="8">
        <f t="shared" si="24"/>
        <v>80619.079999999987</v>
      </c>
      <c r="AQ95" s="8">
        <f t="shared" si="25"/>
        <v>93268.340000000011</v>
      </c>
      <c r="AR95" s="8">
        <f t="shared" si="26"/>
        <v>-6336.8399999999965</v>
      </c>
      <c r="AS95" s="8">
        <f t="shared" si="27"/>
        <v>45326.909999999989</v>
      </c>
      <c r="AT95" s="8">
        <f t="shared" si="28"/>
        <v>-51715.5</v>
      </c>
      <c r="AU95" s="8">
        <f t="shared" si="29"/>
        <v>442397.63999999996</v>
      </c>
    </row>
    <row r="96" spans="1:47">
      <c r="A96" s="5">
        <v>1194</v>
      </c>
      <c r="B96" s="1" t="s">
        <v>48</v>
      </c>
      <c r="C96" s="4" t="s">
        <v>130</v>
      </c>
      <c r="D96" t="s">
        <v>66</v>
      </c>
      <c r="E96" t="s">
        <v>84</v>
      </c>
      <c r="F96" s="12">
        <v>154870</v>
      </c>
      <c r="G96" t="s">
        <v>8</v>
      </c>
      <c r="H96" s="8">
        <v>32400</v>
      </c>
      <c r="I96" s="8">
        <v>175300.25</v>
      </c>
      <c r="J96" s="8">
        <v>136946.5</v>
      </c>
      <c r="K96" s="8">
        <v>138939.75</v>
      </c>
      <c r="L96" s="8">
        <v>74049.5</v>
      </c>
      <c r="M96" s="8">
        <v>151917.57999999999</v>
      </c>
      <c r="N96" s="8">
        <v>76950.58</v>
      </c>
      <c r="O96" s="8">
        <v>65488.42</v>
      </c>
      <c r="P96" s="8">
        <v>100670.33</v>
      </c>
      <c r="Q96" s="8">
        <v>138737.42000000001</v>
      </c>
      <c r="R96" s="8">
        <v>124164.42</v>
      </c>
      <c r="S96" s="8">
        <v>86139.75</v>
      </c>
      <c r="T96" s="8">
        <v>124523.75</v>
      </c>
      <c r="U96" s="8">
        <f t="shared" si="15"/>
        <v>1393828.2499999998</v>
      </c>
      <c r="V96" s="8">
        <v>74393.17</v>
      </c>
      <c r="W96" s="8">
        <v>126066.42</v>
      </c>
      <c r="X96" s="8">
        <v>102610.83</v>
      </c>
      <c r="Y96" s="8">
        <v>118843.5</v>
      </c>
      <c r="Z96" s="8">
        <v>126737.42</v>
      </c>
      <c r="AA96" s="8">
        <v>123907.83</v>
      </c>
      <c r="AB96" s="8">
        <v>86413.08</v>
      </c>
      <c r="AC96" s="8">
        <v>58302.33</v>
      </c>
      <c r="AD96" s="8">
        <v>107141.92</v>
      </c>
      <c r="AE96" s="8">
        <v>120252.33</v>
      </c>
      <c r="AF96" s="8">
        <v>70948.33</v>
      </c>
      <c r="AG96" s="8">
        <v>94625.919999999998</v>
      </c>
      <c r="AH96" s="8">
        <f t="shared" si="16"/>
        <v>1210243.0799999998</v>
      </c>
      <c r="AI96" s="8">
        <f t="shared" si="17"/>
        <v>100907.08</v>
      </c>
      <c r="AJ96" s="8">
        <f t="shared" si="18"/>
        <v>10880.080000000002</v>
      </c>
      <c r="AK96" s="8">
        <f t="shared" si="19"/>
        <v>36328.92</v>
      </c>
      <c r="AL96" s="8">
        <f t="shared" si="20"/>
        <v>-44794</v>
      </c>
      <c r="AM96" s="8">
        <f t="shared" si="21"/>
        <v>25180.159999999989</v>
      </c>
      <c r="AN96" s="8">
        <f t="shared" si="22"/>
        <v>-46957.25</v>
      </c>
      <c r="AO96" s="8">
        <f t="shared" si="23"/>
        <v>-20924.660000000003</v>
      </c>
      <c r="AP96" s="8">
        <f t="shared" si="24"/>
        <v>42368</v>
      </c>
      <c r="AQ96" s="8">
        <f t="shared" si="25"/>
        <v>31595.500000000015</v>
      </c>
      <c r="AR96" s="8">
        <f t="shared" si="26"/>
        <v>3912.0899999999965</v>
      </c>
      <c r="AS96" s="8">
        <f t="shared" si="27"/>
        <v>15191.419999999998</v>
      </c>
      <c r="AT96" s="8">
        <f t="shared" si="28"/>
        <v>29897.83</v>
      </c>
      <c r="AU96" s="8">
        <f t="shared" si="29"/>
        <v>183585.17000000004</v>
      </c>
    </row>
    <row r="97" spans="1:47">
      <c r="A97" s="5">
        <v>1195</v>
      </c>
      <c r="B97" s="1" t="s">
        <v>48</v>
      </c>
      <c r="C97" s="4" t="s">
        <v>130</v>
      </c>
      <c r="D97" t="s">
        <v>67</v>
      </c>
      <c r="E97" t="s">
        <v>85</v>
      </c>
      <c r="F97" s="12">
        <v>201907</v>
      </c>
      <c r="G97" s="1" t="s">
        <v>10</v>
      </c>
      <c r="H97" s="8">
        <v>40000</v>
      </c>
      <c r="I97" s="8">
        <v>153513.92000000001</v>
      </c>
      <c r="J97" s="8">
        <v>181954.33</v>
      </c>
      <c r="K97" s="8">
        <v>121775.67</v>
      </c>
      <c r="L97" s="8">
        <v>113704.42</v>
      </c>
      <c r="M97" s="8">
        <v>186152.17</v>
      </c>
      <c r="N97" s="8">
        <v>92846.75</v>
      </c>
      <c r="O97" s="8">
        <v>93358.83</v>
      </c>
      <c r="P97" s="8">
        <v>141819.42000000001</v>
      </c>
      <c r="Q97" s="8">
        <v>224187.33</v>
      </c>
      <c r="R97" s="8">
        <v>223291.92</v>
      </c>
      <c r="S97" s="8">
        <v>130045.83</v>
      </c>
      <c r="T97" s="8">
        <v>154513.75</v>
      </c>
      <c r="U97" s="8">
        <f t="shared" si="15"/>
        <v>1817164.34</v>
      </c>
      <c r="V97" s="8">
        <v>122031.17</v>
      </c>
      <c r="W97" s="8">
        <v>72493.83</v>
      </c>
      <c r="X97" s="8">
        <v>58969.5</v>
      </c>
      <c r="Y97" s="8">
        <v>92676.67</v>
      </c>
      <c r="Z97" s="8">
        <v>105607.33</v>
      </c>
      <c r="AA97" s="8">
        <v>102430.5</v>
      </c>
      <c r="AB97" s="8">
        <v>115415.83</v>
      </c>
      <c r="AC97" s="8">
        <v>58356.33</v>
      </c>
      <c r="AD97" s="8">
        <v>96900.75</v>
      </c>
      <c r="AE97" s="8">
        <v>128102.42</v>
      </c>
      <c r="AF97" s="8">
        <v>74277.17</v>
      </c>
      <c r="AG97" s="8">
        <v>57154.92</v>
      </c>
      <c r="AH97" s="8">
        <f t="shared" si="16"/>
        <v>1084416.42</v>
      </c>
      <c r="AI97" s="8">
        <f t="shared" si="17"/>
        <v>31482.750000000015</v>
      </c>
      <c r="AJ97" s="8">
        <f t="shared" si="18"/>
        <v>109460.49999999999</v>
      </c>
      <c r="AK97" s="8">
        <f t="shared" si="19"/>
        <v>62806.17</v>
      </c>
      <c r="AL97" s="8">
        <f t="shared" si="20"/>
        <v>21027.75</v>
      </c>
      <c r="AM97" s="8">
        <f t="shared" si="21"/>
        <v>80544.840000000011</v>
      </c>
      <c r="AN97" s="8">
        <f t="shared" si="22"/>
        <v>-9583.75</v>
      </c>
      <c r="AO97" s="8">
        <f t="shared" si="23"/>
        <v>-22057</v>
      </c>
      <c r="AP97" s="8">
        <f t="shared" si="24"/>
        <v>83463.090000000011</v>
      </c>
      <c r="AQ97" s="8">
        <f t="shared" si="25"/>
        <v>127286.57999999999</v>
      </c>
      <c r="AR97" s="8">
        <f t="shared" si="26"/>
        <v>95189.500000000015</v>
      </c>
      <c r="AS97" s="8">
        <f t="shared" si="27"/>
        <v>55768.66</v>
      </c>
      <c r="AT97" s="8">
        <f t="shared" si="28"/>
        <v>97358.83</v>
      </c>
      <c r="AU97" s="8">
        <f t="shared" si="29"/>
        <v>732747.92</v>
      </c>
    </row>
    <row r="98" spans="1:47">
      <c r="A98" s="5">
        <v>1196</v>
      </c>
      <c r="B98" s="1" t="s">
        <v>48</v>
      </c>
      <c r="C98" s="4" t="s">
        <v>130</v>
      </c>
      <c r="D98" t="s">
        <v>66</v>
      </c>
      <c r="E98" t="s">
        <v>80</v>
      </c>
      <c r="F98" s="12">
        <v>199893</v>
      </c>
      <c r="G98" s="1" t="s">
        <v>10</v>
      </c>
      <c r="H98" s="8">
        <v>40000</v>
      </c>
      <c r="I98" s="8">
        <v>213446.58</v>
      </c>
      <c r="J98" s="8">
        <v>161385.07999999999</v>
      </c>
      <c r="K98" s="8">
        <v>191236.25</v>
      </c>
      <c r="L98" s="8">
        <v>78437.33</v>
      </c>
      <c r="M98" s="8">
        <v>145654.75</v>
      </c>
      <c r="N98" s="8">
        <v>210213.5</v>
      </c>
      <c r="O98" s="8">
        <v>63478.17</v>
      </c>
      <c r="P98" s="8">
        <v>109510.42</v>
      </c>
      <c r="Q98" s="8">
        <v>182647.5</v>
      </c>
      <c r="R98" s="8">
        <v>159631.5</v>
      </c>
      <c r="S98" s="8">
        <v>199110.17</v>
      </c>
      <c r="T98" s="8">
        <v>84281.83</v>
      </c>
      <c r="U98" s="8">
        <f t="shared" si="15"/>
        <v>1799033.0799999998</v>
      </c>
      <c r="V98" s="8">
        <v>128268.58</v>
      </c>
      <c r="W98" s="8">
        <v>59354.25</v>
      </c>
      <c r="X98" s="8">
        <v>129626.92</v>
      </c>
      <c r="Y98" s="8">
        <v>55152.42</v>
      </c>
      <c r="Z98" s="8">
        <v>58612.5</v>
      </c>
      <c r="AA98" s="8">
        <v>101115.75</v>
      </c>
      <c r="AB98" s="8">
        <v>115035.17</v>
      </c>
      <c r="AC98" s="8">
        <v>117072.5</v>
      </c>
      <c r="AD98" s="8">
        <v>87182.33</v>
      </c>
      <c r="AE98" s="8">
        <v>123966.5</v>
      </c>
      <c r="AF98" s="8">
        <v>76718.17</v>
      </c>
      <c r="AG98" s="8">
        <v>70685.75</v>
      </c>
      <c r="AH98" s="8">
        <f t="shared" si="16"/>
        <v>1122790.8399999999</v>
      </c>
      <c r="AI98" s="8">
        <f t="shared" si="17"/>
        <v>85177.999999999985</v>
      </c>
      <c r="AJ98" s="8">
        <f t="shared" si="18"/>
        <v>102030.82999999999</v>
      </c>
      <c r="AK98" s="8">
        <f t="shared" si="19"/>
        <v>61609.33</v>
      </c>
      <c r="AL98" s="8">
        <f t="shared" si="20"/>
        <v>23284.910000000003</v>
      </c>
      <c r="AM98" s="8">
        <f t="shared" si="21"/>
        <v>87042.25</v>
      </c>
      <c r="AN98" s="8">
        <f t="shared" si="22"/>
        <v>109097.75</v>
      </c>
      <c r="AO98" s="8">
        <f t="shared" si="23"/>
        <v>-51557</v>
      </c>
      <c r="AP98" s="8">
        <f t="shared" si="24"/>
        <v>-7562.0800000000017</v>
      </c>
      <c r="AQ98" s="8">
        <f t="shared" si="25"/>
        <v>95465.17</v>
      </c>
      <c r="AR98" s="8">
        <f t="shared" si="26"/>
        <v>35665</v>
      </c>
      <c r="AS98" s="8">
        <f t="shared" si="27"/>
        <v>122392.00000000001</v>
      </c>
      <c r="AT98" s="8">
        <f t="shared" si="28"/>
        <v>13596.080000000002</v>
      </c>
      <c r="AU98" s="8">
        <f t="shared" si="29"/>
        <v>676242.23999999987</v>
      </c>
    </row>
    <row r="99" spans="1:47">
      <c r="A99" s="5">
        <v>1197</v>
      </c>
      <c r="B99" s="1" t="s">
        <v>48</v>
      </c>
      <c r="C99" s="4" t="s">
        <v>130</v>
      </c>
      <c r="D99" t="s">
        <v>66</v>
      </c>
      <c r="E99" t="s">
        <v>82</v>
      </c>
      <c r="F99" s="12">
        <v>195042</v>
      </c>
      <c r="G99" s="1" t="s">
        <v>7</v>
      </c>
      <c r="H99" s="8">
        <v>45600</v>
      </c>
      <c r="I99" s="8">
        <v>62255.75</v>
      </c>
      <c r="J99" s="8">
        <v>220985.33</v>
      </c>
      <c r="K99" s="8">
        <v>67661</v>
      </c>
      <c r="L99" s="8">
        <v>168389</v>
      </c>
      <c r="M99" s="8">
        <v>164930.5</v>
      </c>
      <c r="N99" s="8">
        <v>185011.17</v>
      </c>
      <c r="O99" s="8">
        <v>141011.75</v>
      </c>
      <c r="P99" s="8">
        <v>173037.5</v>
      </c>
      <c r="Q99" s="8">
        <v>147812.75</v>
      </c>
      <c r="R99" s="8">
        <v>221777.67</v>
      </c>
      <c r="S99" s="8">
        <v>95466.08</v>
      </c>
      <c r="T99" s="8">
        <v>107037.33</v>
      </c>
      <c r="U99" s="8">
        <f t="shared" si="15"/>
        <v>1755375.83</v>
      </c>
      <c r="V99" s="8">
        <v>133826.17000000001</v>
      </c>
      <c r="W99" s="8">
        <v>94346.42</v>
      </c>
      <c r="X99" s="8">
        <v>89550.58</v>
      </c>
      <c r="Y99" s="8">
        <v>60111.42</v>
      </c>
      <c r="Z99" s="8">
        <v>79816.58</v>
      </c>
      <c r="AA99" s="8">
        <v>81519</v>
      </c>
      <c r="AB99" s="8">
        <v>69789.33</v>
      </c>
      <c r="AC99" s="8">
        <v>122069.92</v>
      </c>
      <c r="AD99" s="8">
        <v>134284.42000000001</v>
      </c>
      <c r="AE99" s="8">
        <v>72936.83</v>
      </c>
      <c r="AF99" s="8">
        <v>95560.42</v>
      </c>
      <c r="AG99" s="8">
        <v>99815.75</v>
      </c>
      <c r="AH99" s="8">
        <f t="shared" si="16"/>
        <v>1133626.8400000001</v>
      </c>
      <c r="AI99" s="8">
        <f t="shared" si="17"/>
        <v>-71570.420000000013</v>
      </c>
      <c r="AJ99" s="8">
        <f t="shared" si="18"/>
        <v>126638.90999999999</v>
      </c>
      <c r="AK99" s="8">
        <f t="shared" si="19"/>
        <v>-21889.58</v>
      </c>
      <c r="AL99" s="8">
        <f t="shared" si="20"/>
        <v>108277.58</v>
      </c>
      <c r="AM99" s="8">
        <f t="shared" si="21"/>
        <v>85113.919999999998</v>
      </c>
      <c r="AN99" s="8">
        <f t="shared" si="22"/>
        <v>103492.17000000001</v>
      </c>
      <c r="AO99" s="8">
        <f t="shared" si="23"/>
        <v>71222.42</v>
      </c>
      <c r="AP99" s="8">
        <f t="shared" si="24"/>
        <v>50967.58</v>
      </c>
      <c r="AQ99" s="8">
        <f t="shared" si="25"/>
        <v>13528.329999999987</v>
      </c>
      <c r="AR99" s="8">
        <f t="shared" si="26"/>
        <v>148840.84000000003</v>
      </c>
      <c r="AS99" s="8">
        <f t="shared" si="27"/>
        <v>-94.339999999996508</v>
      </c>
      <c r="AT99" s="8">
        <f t="shared" si="28"/>
        <v>7221.5800000000017</v>
      </c>
      <c r="AU99" s="8">
        <f t="shared" si="29"/>
        <v>621748.99</v>
      </c>
    </row>
    <row r="100" spans="1:47">
      <c r="A100" s="5">
        <v>1214</v>
      </c>
      <c r="B100" s="4" t="s">
        <v>54</v>
      </c>
      <c r="C100" s="4" t="s">
        <v>125</v>
      </c>
      <c r="D100" t="s">
        <v>66</v>
      </c>
      <c r="E100" t="s">
        <v>84</v>
      </c>
      <c r="F100" s="12">
        <v>198891</v>
      </c>
      <c r="G100" t="s">
        <v>8</v>
      </c>
      <c r="H100" s="8">
        <v>32400</v>
      </c>
      <c r="I100" s="8">
        <v>150403.92000000001</v>
      </c>
      <c r="J100" s="8">
        <v>119865</v>
      </c>
      <c r="K100" s="8">
        <v>122806.67</v>
      </c>
      <c r="L100" s="8">
        <v>172708</v>
      </c>
      <c r="M100" s="8">
        <v>124940.25</v>
      </c>
      <c r="N100" s="8">
        <v>106925.67</v>
      </c>
      <c r="O100" s="8">
        <v>223796.33</v>
      </c>
      <c r="P100" s="8">
        <v>120620.75</v>
      </c>
      <c r="Q100" s="8">
        <v>69719.42</v>
      </c>
      <c r="R100" s="8">
        <v>143793.5</v>
      </c>
      <c r="S100" s="8">
        <v>222617.67</v>
      </c>
      <c r="T100" s="8">
        <v>211826.25</v>
      </c>
      <c r="U100" s="8">
        <f t="shared" si="15"/>
        <v>1790023.43</v>
      </c>
      <c r="V100" s="8">
        <v>95918.92</v>
      </c>
      <c r="W100" s="8">
        <v>107625.42</v>
      </c>
      <c r="X100" s="8">
        <v>125469.67</v>
      </c>
      <c r="Y100" s="8">
        <v>131917.17000000001</v>
      </c>
      <c r="Z100" s="8">
        <v>113923.17</v>
      </c>
      <c r="AA100" s="8">
        <v>96522.75</v>
      </c>
      <c r="AB100" s="8">
        <v>122770.58</v>
      </c>
      <c r="AC100" s="8">
        <v>61509.67</v>
      </c>
      <c r="AD100" s="8">
        <v>64060.08</v>
      </c>
      <c r="AE100" s="8">
        <v>73213.5</v>
      </c>
      <c r="AF100" s="8">
        <v>134789.82999999999</v>
      </c>
      <c r="AG100" s="8">
        <v>97522.5</v>
      </c>
      <c r="AH100" s="8">
        <f t="shared" si="16"/>
        <v>1225243.26</v>
      </c>
      <c r="AI100" s="8">
        <f t="shared" si="17"/>
        <v>54485.000000000015</v>
      </c>
      <c r="AJ100" s="8">
        <f t="shared" si="18"/>
        <v>12239.580000000002</v>
      </c>
      <c r="AK100" s="8">
        <f t="shared" si="19"/>
        <v>-2663</v>
      </c>
      <c r="AL100" s="8">
        <f t="shared" si="20"/>
        <v>40790.829999999987</v>
      </c>
      <c r="AM100" s="8">
        <f t="shared" si="21"/>
        <v>11017.080000000002</v>
      </c>
      <c r="AN100" s="8">
        <f t="shared" si="22"/>
        <v>10402.919999999998</v>
      </c>
      <c r="AO100" s="8">
        <f t="shared" si="23"/>
        <v>101025.74999999999</v>
      </c>
      <c r="AP100" s="8">
        <f t="shared" si="24"/>
        <v>59111.08</v>
      </c>
      <c r="AQ100" s="8">
        <f t="shared" si="25"/>
        <v>5659.3399999999965</v>
      </c>
      <c r="AR100" s="8">
        <f t="shared" si="26"/>
        <v>70580</v>
      </c>
      <c r="AS100" s="8">
        <f t="shared" si="27"/>
        <v>87827.840000000026</v>
      </c>
      <c r="AT100" s="8">
        <f t="shared" si="28"/>
        <v>114303.75</v>
      </c>
      <c r="AU100" s="8">
        <f t="shared" si="29"/>
        <v>564780.16999999993</v>
      </c>
    </row>
    <row r="101" spans="1:47">
      <c r="A101" s="5">
        <v>1215</v>
      </c>
      <c r="B101" s="4" t="s">
        <v>54</v>
      </c>
      <c r="C101" s="4" t="s">
        <v>125</v>
      </c>
      <c r="D101" t="s">
        <v>66</v>
      </c>
      <c r="E101" t="s">
        <v>85</v>
      </c>
      <c r="F101" s="12">
        <v>186783</v>
      </c>
      <c r="G101" s="1" t="s">
        <v>10</v>
      </c>
      <c r="H101" s="8">
        <v>40000</v>
      </c>
      <c r="I101" s="8">
        <v>92718.5</v>
      </c>
      <c r="J101" s="8">
        <v>90207.42</v>
      </c>
      <c r="K101" s="8">
        <v>130265.08</v>
      </c>
      <c r="L101" s="8">
        <v>112397.83</v>
      </c>
      <c r="M101" s="8">
        <v>190428.75</v>
      </c>
      <c r="N101" s="8">
        <v>142621.67000000001</v>
      </c>
      <c r="O101" s="8">
        <v>201542</v>
      </c>
      <c r="P101" s="8">
        <v>219194</v>
      </c>
      <c r="Q101" s="8">
        <v>131922.42000000001</v>
      </c>
      <c r="R101" s="8">
        <v>181733.33</v>
      </c>
      <c r="S101" s="8">
        <v>94545</v>
      </c>
      <c r="T101" s="8">
        <v>93473.75</v>
      </c>
      <c r="U101" s="8">
        <f t="shared" si="15"/>
        <v>1681049.75</v>
      </c>
      <c r="V101" s="8">
        <v>117796.5</v>
      </c>
      <c r="W101" s="8">
        <v>77626.58</v>
      </c>
      <c r="X101" s="8">
        <v>103131.25</v>
      </c>
      <c r="Y101" s="8">
        <v>95083.33</v>
      </c>
      <c r="Z101" s="8">
        <v>89803.17</v>
      </c>
      <c r="AA101" s="8">
        <v>64783.5</v>
      </c>
      <c r="AB101" s="8">
        <v>136412.25</v>
      </c>
      <c r="AC101" s="8">
        <v>131346.07999999999</v>
      </c>
      <c r="AD101" s="8">
        <v>74226.75</v>
      </c>
      <c r="AE101" s="8">
        <v>124134.25</v>
      </c>
      <c r="AF101" s="8">
        <v>122865</v>
      </c>
      <c r="AG101" s="8">
        <v>113585.17</v>
      </c>
      <c r="AH101" s="8">
        <f t="shared" si="16"/>
        <v>1250793.83</v>
      </c>
      <c r="AI101" s="8">
        <f t="shared" si="17"/>
        <v>-25078</v>
      </c>
      <c r="AJ101" s="8">
        <f t="shared" si="18"/>
        <v>12580.839999999997</v>
      </c>
      <c r="AK101" s="8">
        <f t="shared" si="19"/>
        <v>27133.83</v>
      </c>
      <c r="AL101" s="8">
        <f t="shared" si="20"/>
        <v>17314.5</v>
      </c>
      <c r="AM101" s="8">
        <f t="shared" si="21"/>
        <v>100625.58</v>
      </c>
      <c r="AN101" s="8">
        <f t="shared" si="22"/>
        <v>77838.170000000013</v>
      </c>
      <c r="AO101" s="8">
        <f t="shared" si="23"/>
        <v>65129.75</v>
      </c>
      <c r="AP101" s="8">
        <f t="shared" si="24"/>
        <v>87847.920000000013</v>
      </c>
      <c r="AQ101" s="8">
        <f t="shared" si="25"/>
        <v>57695.670000000013</v>
      </c>
      <c r="AR101" s="8">
        <f t="shared" si="26"/>
        <v>57599.079999999987</v>
      </c>
      <c r="AS101" s="8">
        <f t="shared" si="27"/>
        <v>-28320</v>
      </c>
      <c r="AT101" s="8">
        <f t="shared" si="28"/>
        <v>-20111.419999999998</v>
      </c>
      <c r="AU101" s="8">
        <f t="shared" si="29"/>
        <v>430255.9200000001</v>
      </c>
    </row>
    <row r="102" spans="1:47">
      <c r="A102" s="5">
        <v>1220</v>
      </c>
      <c r="B102" s="4" t="s">
        <v>58</v>
      </c>
      <c r="C102" s="4" t="s">
        <v>125</v>
      </c>
      <c r="D102" t="s">
        <v>67</v>
      </c>
      <c r="E102" t="s">
        <v>85</v>
      </c>
      <c r="F102" s="12">
        <v>192237</v>
      </c>
      <c r="G102" s="1" t="s">
        <v>10</v>
      </c>
      <c r="H102" s="8">
        <v>40000</v>
      </c>
      <c r="I102" s="8">
        <v>213943.42</v>
      </c>
      <c r="J102" s="8">
        <v>179769.67</v>
      </c>
      <c r="K102" s="8">
        <v>84997.83</v>
      </c>
      <c r="L102" s="8">
        <v>142540.67000000001</v>
      </c>
      <c r="M102" s="8">
        <v>150485.07999999999</v>
      </c>
      <c r="N102" s="8">
        <v>96608</v>
      </c>
      <c r="O102" s="8">
        <v>153256</v>
      </c>
      <c r="P102" s="8">
        <v>73712.67</v>
      </c>
      <c r="Q102" s="8">
        <v>167297.5</v>
      </c>
      <c r="R102" s="8">
        <v>93839</v>
      </c>
      <c r="S102" s="8">
        <v>153653.57999999999</v>
      </c>
      <c r="T102" s="8">
        <v>220033.33</v>
      </c>
      <c r="U102" s="8">
        <f t="shared" si="15"/>
        <v>1730136.7500000002</v>
      </c>
      <c r="V102" s="8">
        <v>74333.67</v>
      </c>
      <c r="W102" s="8">
        <v>87879.83</v>
      </c>
      <c r="X102" s="8">
        <v>85522.58</v>
      </c>
      <c r="Y102" s="8">
        <v>84973.25</v>
      </c>
      <c r="Z102" s="8">
        <v>99209.17</v>
      </c>
      <c r="AA102" s="8">
        <v>65128.17</v>
      </c>
      <c r="AB102" s="8">
        <v>90339.75</v>
      </c>
      <c r="AC102" s="8">
        <v>108244.25</v>
      </c>
      <c r="AD102" s="8">
        <v>96383.67</v>
      </c>
      <c r="AE102" s="8">
        <v>100289.17</v>
      </c>
      <c r="AF102" s="8">
        <v>66946.25</v>
      </c>
      <c r="AG102" s="8">
        <v>58903.5</v>
      </c>
      <c r="AH102" s="8">
        <f t="shared" si="16"/>
        <v>1018153.26</v>
      </c>
      <c r="AI102" s="8">
        <f t="shared" si="17"/>
        <v>139609.75</v>
      </c>
      <c r="AJ102" s="8">
        <f t="shared" si="18"/>
        <v>91889.840000000011</v>
      </c>
      <c r="AK102" s="8">
        <f t="shared" si="19"/>
        <v>-524.75</v>
      </c>
      <c r="AL102" s="8">
        <f t="shared" si="20"/>
        <v>57567.420000000013</v>
      </c>
      <c r="AM102" s="8">
        <f t="shared" si="21"/>
        <v>51275.909999999989</v>
      </c>
      <c r="AN102" s="8">
        <f t="shared" si="22"/>
        <v>31479.83</v>
      </c>
      <c r="AO102" s="8">
        <f t="shared" si="23"/>
        <v>62916.25</v>
      </c>
      <c r="AP102" s="8">
        <f t="shared" si="24"/>
        <v>-34531.58</v>
      </c>
      <c r="AQ102" s="8">
        <f t="shared" si="25"/>
        <v>70913.83</v>
      </c>
      <c r="AR102" s="8">
        <f t="shared" si="26"/>
        <v>-6450.1699999999983</v>
      </c>
      <c r="AS102" s="8">
        <f t="shared" si="27"/>
        <v>86707.329999999987</v>
      </c>
      <c r="AT102" s="8">
        <f t="shared" si="28"/>
        <v>161129.82999999999</v>
      </c>
      <c r="AU102" s="8">
        <f t="shared" si="29"/>
        <v>711983.49</v>
      </c>
    </row>
    <row r="103" spans="1:47">
      <c r="A103" s="5">
        <v>1107</v>
      </c>
      <c r="B103" s="4" t="s">
        <v>31</v>
      </c>
      <c r="C103" s="4" t="s">
        <v>127</v>
      </c>
      <c r="D103" t="s">
        <v>66</v>
      </c>
      <c r="E103" t="s">
        <v>82</v>
      </c>
      <c r="F103" s="12">
        <v>216850</v>
      </c>
      <c r="G103" s="1" t="s">
        <v>7</v>
      </c>
      <c r="H103" s="8">
        <v>45600</v>
      </c>
      <c r="I103" s="8">
        <v>151297.07999999999</v>
      </c>
      <c r="J103" s="8">
        <v>57200.92</v>
      </c>
      <c r="K103" s="8">
        <v>202070.17</v>
      </c>
      <c r="L103" s="8">
        <v>155862.57999999999</v>
      </c>
      <c r="M103" s="8">
        <v>142912.67000000001</v>
      </c>
      <c r="N103" s="8">
        <v>221000.92</v>
      </c>
      <c r="O103" s="8">
        <v>208512.83</v>
      </c>
      <c r="P103" s="8">
        <v>159363.17000000001</v>
      </c>
      <c r="Q103" s="8">
        <v>163445.17000000001</v>
      </c>
      <c r="R103" s="8">
        <v>192645.5</v>
      </c>
      <c r="S103" s="8">
        <v>188262.75</v>
      </c>
      <c r="T103" s="8">
        <v>109080.67</v>
      </c>
      <c r="U103" s="8">
        <f t="shared" si="15"/>
        <v>1951654.43</v>
      </c>
      <c r="V103" s="8">
        <v>96435.42</v>
      </c>
      <c r="W103" s="8">
        <v>102263.75</v>
      </c>
      <c r="X103" s="8">
        <v>59561.67</v>
      </c>
      <c r="Y103" s="8">
        <v>111617.75</v>
      </c>
      <c r="Z103" s="8">
        <v>108158.92</v>
      </c>
      <c r="AA103" s="8">
        <v>115440.67</v>
      </c>
      <c r="AB103" s="8">
        <v>70824.42</v>
      </c>
      <c r="AC103" s="8">
        <v>78352.42</v>
      </c>
      <c r="AD103" s="8">
        <v>72248.83</v>
      </c>
      <c r="AE103" s="8">
        <v>65446.17</v>
      </c>
      <c r="AF103" s="8">
        <v>126236</v>
      </c>
      <c r="AG103" s="8">
        <v>66405.67</v>
      </c>
      <c r="AH103" s="8">
        <f t="shared" si="16"/>
        <v>1072991.69</v>
      </c>
      <c r="AI103" s="8">
        <f t="shared" si="17"/>
        <v>54861.659999999989</v>
      </c>
      <c r="AJ103" s="8">
        <f t="shared" si="18"/>
        <v>-45062.83</v>
      </c>
      <c r="AK103" s="8">
        <f t="shared" si="19"/>
        <v>142508.5</v>
      </c>
      <c r="AL103" s="8">
        <f t="shared" si="20"/>
        <v>44244.829999999987</v>
      </c>
      <c r="AM103" s="8">
        <f t="shared" si="21"/>
        <v>34753.750000000015</v>
      </c>
      <c r="AN103" s="8">
        <f t="shared" si="22"/>
        <v>105560.25000000001</v>
      </c>
      <c r="AO103" s="8">
        <f t="shared" si="23"/>
        <v>137688.40999999997</v>
      </c>
      <c r="AP103" s="8">
        <f t="shared" si="24"/>
        <v>81010.750000000015</v>
      </c>
      <c r="AQ103" s="8">
        <f t="shared" si="25"/>
        <v>91196.340000000011</v>
      </c>
      <c r="AR103" s="8">
        <f t="shared" si="26"/>
        <v>127199.33</v>
      </c>
      <c r="AS103" s="8">
        <f t="shared" si="27"/>
        <v>62026.75</v>
      </c>
      <c r="AT103" s="8">
        <f t="shared" si="28"/>
        <v>42675</v>
      </c>
      <c r="AU103" s="8">
        <f t="shared" si="29"/>
        <v>878662.73999999987</v>
      </c>
    </row>
    <row r="104" spans="1:47">
      <c r="A104" s="5">
        <v>1108</v>
      </c>
      <c r="B104" s="4" t="s">
        <v>31</v>
      </c>
      <c r="C104" s="4" t="s">
        <v>127</v>
      </c>
      <c r="D104" t="s">
        <v>66</v>
      </c>
      <c r="E104" t="s">
        <v>83</v>
      </c>
      <c r="F104" s="12">
        <v>196045</v>
      </c>
      <c r="G104" t="s">
        <v>132</v>
      </c>
      <c r="H104" s="8">
        <v>80000</v>
      </c>
      <c r="I104" s="8">
        <v>157097.32999999999</v>
      </c>
      <c r="J104" s="8">
        <v>158002.07999999999</v>
      </c>
      <c r="K104" s="8">
        <v>64308.33</v>
      </c>
      <c r="L104" s="8">
        <v>158658.5</v>
      </c>
      <c r="M104" s="8">
        <v>71964.5</v>
      </c>
      <c r="N104" s="8">
        <v>203670.08</v>
      </c>
      <c r="O104" s="8">
        <v>83379.92</v>
      </c>
      <c r="P104" s="8">
        <v>222813</v>
      </c>
      <c r="Q104" s="8">
        <v>220749.58</v>
      </c>
      <c r="R104" s="8">
        <v>82379.75</v>
      </c>
      <c r="S104" s="8">
        <v>117999.25</v>
      </c>
      <c r="T104" s="8">
        <v>223383.67</v>
      </c>
      <c r="U104" s="8">
        <f t="shared" si="15"/>
        <v>1764405.99</v>
      </c>
      <c r="V104" s="8">
        <v>135640.17000000001</v>
      </c>
      <c r="W104" s="8">
        <v>85402.92</v>
      </c>
      <c r="X104" s="8">
        <v>134482.25</v>
      </c>
      <c r="Y104" s="8">
        <v>121002.92</v>
      </c>
      <c r="Z104" s="8">
        <v>98940.08</v>
      </c>
      <c r="AA104" s="8">
        <v>98580.17</v>
      </c>
      <c r="AB104" s="8">
        <v>75370.92</v>
      </c>
      <c r="AC104" s="8">
        <v>80532.25</v>
      </c>
      <c r="AD104" s="8">
        <v>124193.5</v>
      </c>
      <c r="AE104" s="8">
        <v>59042.67</v>
      </c>
      <c r="AF104" s="8">
        <v>56094.5</v>
      </c>
      <c r="AG104" s="8">
        <v>69653.5</v>
      </c>
      <c r="AH104" s="8">
        <f t="shared" si="16"/>
        <v>1138935.8500000001</v>
      </c>
      <c r="AI104" s="8">
        <f t="shared" si="17"/>
        <v>21457.159999999974</v>
      </c>
      <c r="AJ104" s="8">
        <f t="shared" si="18"/>
        <v>72599.159999999989</v>
      </c>
      <c r="AK104" s="8">
        <f t="shared" si="19"/>
        <v>-70173.919999999998</v>
      </c>
      <c r="AL104" s="8">
        <f t="shared" si="20"/>
        <v>37655.58</v>
      </c>
      <c r="AM104" s="8">
        <f t="shared" si="21"/>
        <v>-26975.58</v>
      </c>
      <c r="AN104" s="8">
        <f t="shared" si="22"/>
        <v>105089.90999999999</v>
      </c>
      <c r="AO104" s="8">
        <f t="shared" si="23"/>
        <v>8009</v>
      </c>
      <c r="AP104" s="8">
        <f t="shared" si="24"/>
        <v>142280.75</v>
      </c>
      <c r="AQ104" s="8">
        <f t="shared" si="25"/>
        <v>96556.079999999987</v>
      </c>
      <c r="AR104" s="8">
        <f t="shared" si="26"/>
        <v>23337.08</v>
      </c>
      <c r="AS104" s="8">
        <f t="shared" si="27"/>
        <v>61904.75</v>
      </c>
      <c r="AT104" s="8">
        <f t="shared" si="28"/>
        <v>153730.17000000001</v>
      </c>
      <c r="AU104" s="8">
        <f t="shared" si="29"/>
        <v>625470.1399999999</v>
      </c>
    </row>
    <row r="105" spans="1:47">
      <c r="A105" s="5">
        <v>1109</v>
      </c>
      <c r="B105" s="4" t="s">
        <v>31</v>
      </c>
      <c r="C105" s="4" t="s">
        <v>127</v>
      </c>
      <c r="D105" t="s">
        <v>66</v>
      </c>
      <c r="E105" t="s">
        <v>84</v>
      </c>
      <c r="F105" s="12">
        <v>172374</v>
      </c>
      <c r="G105" t="s">
        <v>8</v>
      </c>
      <c r="H105" s="8">
        <v>32400</v>
      </c>
      <c r="I105" s="8">
        <v>64458.67</v>
      </c>
      <c r="J105" s="8">
        <v>131399.67000000001</v>
      </c>
      <c r="K105" s="8">
        <v>177721.58</v>
      </c>
      <c r="L105" s="8">
        <v>191056.92</v>
      </c>
      <c r="M105" s="8">
        <v>87495.25</v>
      </c>
      <c r="N105" s="8">
        <v>163243.75</v>
      </c>
      <c r="O105" s="8">
        <v>200071.92</v>
      </c>
      <c r="P105" s="8">
        <v>68776.33</v>
      </c>
      <c r="Q105" s="8">
        <v>95840.08</v>
      </c>
      <c r="R105" s="8">
        <v>107404.42</v>
      </c>
      <c r="S105" s="8">
        <v>77203</v>
      </c>
      <c r="T105" s="8">
        <v>186691</v>
      </c>
      <c r="U105" s="8">
        <f t="shared" si="15"/>
        <v>1551362.59</v>
      </c>
      <c r="V105" s="8">
        <v>89568.33</v>
      </c>
      <c r="W105" s="8">
        <v>78157.17</v>
      </c>
      <c r="X105" s="8">
        <v>112290.5</v>
      </c>
      <c r="Y105" s="8">
        <v>76551.33</v>
      </c>
      <c r="Z105" s="8">
        <v>56665.83</v>
      </c>
      <c r="AA105" s="8">
        <v>62675.67</v>
      </c>
      <c r="AB105" s="8">
        <v>102082.5</v>
      </c>
      <c r="AC105" s="8">
        <v>122150</v>
      </c>
      <c r="AD105" s="8">
        <v>94170.5</v>
      </c>
      <c r="AE105" s="8">
        <v>127799.67</v>
      </c>
      <c r="AF105" s="8">
        <v>54789.17</v>
      </c>
      <c r="AG105" s="8">
        <v>86824.75</v>
      </c>
      <c r="AH105" s="8">
        <f t="shared" si="16"/>
        <v>1063725.4200000002</v>
      </c>
      <c r="AI105" s="8">
        <f t="shared" si="17"/>
        <v>-25109.660000000003</v>
      </c>
      <c r="AJ105" s="8">
        <f t="shared" si="18"/>
        <v>53242.500000000015</v>
      </c>
      <c r="AK105" s="8">
        <f t="shared" si="19"/>
        <v>65431.079999999987</v>
      </c>
      <c r="AL105" s="8">
        <f t="shared" si="20"/>
        <v>114505.59000000001</v>
      </c>
      <c r="AM105" s="8">
        <f t="shared" si="21"/>
        <v>30829.42</v>
      </c>
      <c r="AN105" s="8">
        <f t="shared" si="22"/>
        <v>100568.08</v>
      </c>
      <c r="AO105" s="8">
        <f t="shared" si="23"/>
        <v>97989.420000000013</v>
      </c>
      <c r="AP105" s="8">
        <f t="shared" si="24"/>
        <v>-53373.67</v>
      </c>
      <c r="AQ105" s="8">
        <f t="shared" si="25"/>
        <v>1669.5800000000017</v>
      </c>
      <c r="AR105" s="8">
        <f t="shared" si="26"/>
        <v>-20395.25</v>
      </c>
      <c r="AS105" s="8">
        <f t="shared" si="27"/>
        <v>22413.83</v>
      </c>
      <c r="AT105" s="8">
        <f t="shared" si="28"/>
        <v>99866.25</v>
      </c>
      <c r="AU105" s="8">
        <f t="shared" si="29"/>
        <v>487637.1700000001</v>
      </c>
    </row>
    <row r="106" spans="1:47">
      <c r="A106" s="5">
        <v>1110</v>
      </c>
      <c r="B106" s="4" t="s">
        <v>31</v>
      </c>
      <c r="C106" s="4" t="s">
        <v>127</v>
      </c>
      <c r="D106" t="s">
        <v>67</v>
      </c>
      <c r="E106" t="s">
        <v>80</v>
      </c>
      <c r="F106" s="12">
        <v>197273</v>
      </c>
      <c r="G106" s="1" t="s">
        <v>10</v>
      </c>
      <c r="H106" s="8">
        <v>40000</v>
      </c>
      <c r="I106" s="8">
        <v>198880</v>
      </c>
      <c r="J106" s="8">
        <v>208288</v>
      </c>
      <c r="K106" s="8">
        <v>66833.5</v>
      </c>
      <c r="L106" s="8">
        <v>120048.75</v>
      </c>
      <c r="M106" s="8">
        <v>124786.92</v>
      </c>
      <c r="N106" s="8">
        <v>140345.92000000001</v>
      </c>
      <c r="O106" s="8">
        <v>182133.33</v>
      </c>
      <c r="P106" s="8">
        <v>75113</v>
      </c>
      <c r="Q106" s="8">
        <v>73732.25</v>
      </c>
      <c r="R106" s="8">
        <v>183060.17</v>
      </c>
      <c r="S106" s="8">
        <v>210806.42</v>
      </c>
      <c r="T106" s="8">
        <v>191429.83</v>
      </c>
      <c r="U106" s="8">
        <f t="shared" si="15"/>
        <v>1775458.0899999999</v>
      </c>
      <c r="V106" s="8">
        <v>63921.33</v>
      </c>
      <c r="W106" s="8">
        <v>90456</v>
      </c>
      <c r="X106" s="8">
        <v>101200.58</v>
      </c>
      <c r="Y106" s="8">
        <v>81234.25</v>
      </c>
      <c r="Z106" s="8">
        <v>118681.08</v>
      </c>
      <c r="AA106" s="8">
        <v>81534.25</v>
      </c>
      <c r="AB106" s="8">
        <v>115027.67</v>
      </c>
      <c r="AC106" s="8">
        <v>99240.75</v>
      </c>
      <c r="AD106" s="8">
        <v>100982.58</v>
      </c>
      <c r="AE106" s="8">
        <v>124081.67</v>
      </c>
      <c r="AF106" s="8">
        <v>63492.75</v>
      </c>
      <c r="AG106" s="8">
        <v>116624.17</v>
      </c>
      <c r="AH106" s="8">
        <f t="shared" si="16"/>
        <v>1156477.08</v>
      </c>
      <c r="AI106" s="8">
        <f t="shared" si="17"/>
        <v>134958.66999999998</v>
      </c>
      <c r="AJ106" s="8">
        <f t="shared" si="18"/>
        <v>117832</v>
      </c>
      <c r="AK106" s="8">
        <f t="shared" si="19"/>
        <v>-34367.08</v>
      </c>
      <c r="AL106" s="8">
        <f t="shared" si="20"/>
        <v>38814.5</v>
      </c>
      <c r="AM106" s="8">
        <f t="shared" si="21"/>
        <v>6105.8399999999965</v>
      </c>
      <c r="AN106" s="8">
        <f t="shared" si="22"/>
        <v>58811.670000000013</v>
      </c>
      <c r="AO106" s="8">
        <f t="shared" si="23"/>
        <v>67105.659999999989</v>
      </c>
      <c r="AP106" s="8">
        <f t="shared" si="24"/>
        <v>-24127.75</v>
      </c>
      <c r="AQ106" s="8">
        <f t="shared" si="25"/>
        <v>-27250.33</v>
      </c>
      <c r="AR106" s="8">
        <f t="shared" si="26"/>
        <v>58978.500000000015</v>
      </c>
      <c r="AS106" s="8">
        <f t="shared" si="27"/>
        <v>147313.67000000001</v>
      </c>
      <c r="AT106" s="8">
        <f t="shared" si="28"/>
        <v>74805.659999999989</v>
      </c>
      <c r="AU106" s="8">
        <f t="shared" si="29"/>
        <v>618981.01</v>
      </c>
    </row>
    <row r="107" spans="1:47">
      <c r="A107" s="5">
        <v>1111</v>
      </c>
      <c r="B107" s="4" t="s">
        <v>31</v>
      </c>
      <c r="C107" s="4" t="s">
        <v>127</v>
      </c>
      <c r="D107" t="s">
        <v>66</v>
      </c>
      <c r="E107" t="s">
        <v>80</v>
      </c>
      <c r="F107" s="12">
        <v>178243</v>
      </c>
      <c r="G107" t="s">
        <v>6</v>
      </c>
      <c r="H107" s="8">
        <v>0</v>
      </c>
      <c r="I107" s="8">
        <v>208289.75</v>
      </c>
      <c r="J107" s="8">
        <v>113488.75</v>
      </c>
      <c r="K107" s="8">
        <v>95941.75</v>
      </c>
      <c r="L107" s="8">
        <v>109987.5</v>
      </c>
      <c r="M107" s="8">
        <v>72030.58</v>
      </c>
      <c r="N107" s="8">
        <v>137680.75</v>
      </c>
      <c r="O107" s="8">
        <v>115602.75</v>
      </c>
      <c r="P107" s="8">
        <v>210132.42</v>
      </c>
      <c r="Q107" s="8">
        <v>88655.75</v>
      </c>
      <c r="R107" s="8">
        <v>161200.5</v>
      </c>
      <c r="S107" s="8">
        <v>216594.42</v>
      </c>
      <c r="T107" s="8">
        <v>74583.17</v>
      </c>
      <c r="U107" s="8">
        <f t="shared" si="15"/>
        <v>1604188.0899999999</v>
      </c>
      <c r="V107" s="8">
        <v>123466.42</v>
      </c>
      <c r="W107" s="8">
        <v>93685.17</v>
      </c>
      <c r="X107" s="8">
        <v>72969</v>
      </c>
      <c r="Y107" s="8">
        <v>130513.25</v>
      </c>
      <c r="Z107" s="8">
        <v>103692.17</v>
      </c>
      <c r="AA107" s="8">
        <v>77075.5</v>
      </c>
      <c r="AB107" s="8">
        <v>70458.25</v>
      </c>
      <c r="AC107" s="8">
        <v>61244.67</v>
      </c>
      <c r="AD107" s="8">
        <v>136426.67000000001</v>
      </c>
      <c r="AE107" s="8">
        <v>131620</v>
      </c>
      <c r="AF107" s="8">
        <v>80167.92</v>
      </c>
      <c r="AG107" s="8">
        <v>83561.08</v>
      </c>
      <c r="AH107" s="8">
        <f t="shared" si="16"/>
        <v>1164880.1000000001</v>
      </c>
      <c r="AI107" s="8">
        <f t="shared" si="17"/>
        <v>84823.33</v>
      </c>
      <c r="AJ107" s="8">
        <f t="shared" si="18"/>
        <v>19803.580000000002</v>
      </c>
      <c r="AK107" s="8">
        <f t="shared" si="19"/>
        <v>22972.75</v>
      </c>
      <c r="AL107" s="8">
        <f t="shared" si="20"/>
        <v>-20525.75</v>
      </c>
      <c r="AM107" s="8">
        <f t="shared" si="21"/>
        <v>-31661.589999999997</v>
      </c>
      <c r="AN107" s="8">
        <f t="shared" si="22"/>
        <v>60605.25</v>
      </c>
      <c r="AO107" s="8">
        <f t="shared" si="23"/>
        <v>45144.5</v>
      </c>
      <c r="AP107" s="8">
        <f t="shared" si="24"/>
        <v>148887.75</v>
      </c>
      <c r="AQ107" s="8">
        <f t="shared" si="25"/>
        <v>-47770.920000000013</v>
      </c>
      <c r="AR107" s="8">
        <f t="shared" si="26"/>
        <v>29580.5</v>
      </c>
      <c r="AS107" s="8">
        <f t="shared" si="27"/>
        <v>136426.5</v>
      </c>
      <c r="AT107" s="8">
        <f t="shared" si="28"/>
        <v>-8977.9100000000035</v>
      </c>
      <c r="AU107" s="8">
        <f t="shared" si="29"/>
        <v>439307.99</v>
      </c>
    </row>
    <row r="108" spans="1:47">
      <c r="A108" s="5">
        <v>1112</v>
      </c>
      <c r="B108" s="4" t="s">
        <v>31</v>
      </c>
      <c r="C108" s="4" t="s">
        <v>127</v>
      </c>
      <c r="D108" t="s">
        <v>66</v>
      </c>
      <c r="E108" t="s">
        <v>82</v>
      </c>
      <c r="F108" s="12">
        <v>193643</v>
      </c>
      <c r="G108" s="1" t="s">
        <v>10</v>
      </c>
      <c r="H108" s="8">
        <v>40000</v>
      </c>
      <c r="I108" s="8">
        <v>114812.67</v>
      </c>
      <c r="J108" s="8">
        <v>198754.08</v>
      </c>
      <c r="K108" s="8">
        <v>150552.17000000001</v>
      </c>
      <c r="L108" s="8">
        <v>211325.67</v>
      </c>
      <c r="M108" s="8">
        <v>105713.08</v>
      </c>
      <c r="N108" s="8">
        <v>127269.58</v>
      </c>
      <c r="O108" s="8">
        <v>118743.58</v>
      </c>
      <c r="P108" s="8">
        <v>155009.5</v>
      </c>
      <c r="Q108" s="8">
        <v>194591.42</v>
      </c>
      <c r="R108" s="8">
        <v>108481.5</v>
      </c>
      <c r="S108" s="8">
        <v>156871</v>
      </c>
      <c r="T108" s="8">
        <v>100667</v>
      </c>
      <c r="U108" s="8">
        <f t="shared" si="15"/>
        <v>1742791.25</v>
      </c>
      <c r="V108" s="8">
        <v>91139.08</v>
      </c>
      <c r="W108" s="8">
        <v>113251.08</v>
      </c>
      <c r="X108" s="8">
        <v>118558.58</v>
      </c>
      <c r="Y108" s="8">
        <v>86313.83</v>
      </c>
      <c r="Z108" s="8">
        <v>80538.17</v>
      </c>
      <c r="AA108" s="8">
        <v>97111</v>
      </c>
      <c r="AB108" s="8">
        <v>71598.92</v>
      </c>
      <c r="AC108" s="8">
        <v>57969.17</v>
      </c>
      <c r="AD108" s="8">
        <v>111079</v>
      </c>
      <c r="AE108" s="8">
        <v>58742.17</v>
      </c>
      <c r="AF108" s="8">
        <v>121864.17</v>
      </c>
      <c r="AG108" s="8">
        <v>73172.08</v>
      </c>
      <c r="AH108" s="8">
        <f t="shared" si="16"/>
        <v>1081337.2500000002</v>
      </c>
      <c r="AI108" s="8">
        <f t="shared" si="17"/>
        <v>23673.589999999997</v>
      </c>
      <c r="AJ108" s="8">
        <f t="shared" si="18"/>
        <v>85502.999999999985</v>
      </c>
      <c r="AK108" s="8">
        <f t="shared" si="19"/>
        <v>31993.590000000011</v>
      </c>
      <c r="AL108" s="8">
        <f t="shared" si="20"/>
        <v>125011.84000000001</v>
      </c>
      <c r="AM108" s="8">
        <f t="shared" si="21"/>
        <v>25174.910000000003</v>
      </c>
      <c r="AN108" s="8">
        <f t="shared" si="22"/>
        <v>30158.58</v>
      </c>
      <c r="AO108" s="8">
        <f t="shared" si="23"/>
        <v>47144.66</v>
      </c>
      <c r="AP108" s="8">
        <f t="shared" si="24"/>
        <v>97040.33</v>
      </c>
      <c r="AQ108" s="8">
        <f t="shared" si="25"/>
        <v>83512.420000000013</v>
      </c>
      <c r="AR108" s="8">
        <f t="shared" si="26"/>
        <v>49739.33</v>
      </c>
      <c r="AS108" s="8">
        <f t="shared" si="27"/>
        <v>35006.83</v>
      </c>
      <c r="AT108" s="8">
        <f t="shared" si="28"/>
        <v>27494.92</v>
      </c>
      <c r="AU108" s="8">
        <f t="shared" si="29"/>
        <v>661454</v>
      </c>
    </row>
    <row r="109" spans="1:47">
      <c r="A109" s="5">
        <v>1113</v>
      </c>
      <c r="B109" s="4" t="s">
        <v>31</v>
      </c>
      <c r="C109" s="4" t="s">
        <v>127</v>
      </c>
      <c r="D109" t="s">
        <v>66</v>
      </c>
      <c r="E109" t="s">
        <v>83</v>
      </c>
      <c r="F109" s="12">
        <v>174766</v>
      </c>
      <c r="G109" t="s">
        <v>132</v>
      </c>
      <c r="H109" s="8">
        <v>80000</v>
      </c>
      <c r="I109" s="8">
        <v>178031.08</v>
      </c>
      <c r="J109" s="8">
        <v>186579.5</v>
      </c>
      <c r="K109" s="8">
        <v>77584.25</v>
      </c>
      <c r="L109" s="8">
        <v>170238.25</v>
      </c>
      <c r="M109" s="8">
        <v>76609.75</v>
      </c>
      <c r="N109" s="8">
        <v>222561.83</v>
      </c>
      <c r="O109" s="8">
        <v>133883.42000000001</v>
      </c>
      <c r="P109" s="8">
        <v>82330.080000000002</v>
      </c>
      <c r="Q109" s="8">
        <v>94708.83</v>
      </c>
      <c r="R109" s="8">
        <v>109200.42</v>
      </c>
      <c r="S109" s="8">
        <v>164955.92000000001</v>
      </c>
      <c r="T109" s="8">
        <v>76213.75</v>
      </c>
      <c r="U109" s="8">
        <f t="shared" si="15"/>
        <v>1572897.0799999998</v>
      </c>
      <c r="V109" s="8">
        <v>79487</v>
      </c>
      <c r="W109" s="8">
        <v>106258</v>
      </c>
      <c r="X109" s="8">
        <v>59705.33</v>
      </c>
      <c r="Y109" s="8">
        <v>118387</v>
      </c>
      <c r="Z109" s="8">
        <v>87049.5</v>
      </c>
      <c r="AA109" s="8">
        <v>92275.83</v>
      </c>
      <c r="AB109" s="8">
        <v>110557.92</v>
      </c>
      <c r="AC109" s="8">
        <v>113919</v>
      </c>
      <c r="AD109" s="8">
        <v>72178.33</v>
      </c>
      <c r="AE109" s="8">
        <v>121430.83</v>
      </c>
      <c r="AF109" s="8">
        <v>65940</v>
      </c>
      <c r="AG109" s="8">
        <v>136330.75</v>
      </c>
      <c r="AH109" s="8">
        <f t="shared" si="16"/>
        <v>1163519.49</v>
      </c>
      <c r="AI109" s="8">
        <f t="shared" si="17"/>
        <v>98544.079999999987</v>
      </c>
      <c r="AJ109" s="8">
        <f t="shared" si="18"/>
        <v>80321.5</v>
      </c>
      <c r="AK109" s="8">
        <f t="shared" si="19"/>
        <v>17878.919999999998</v>
      </c>
      <c r="AL109" s="8">
        <f t="shared" si="20"/>
        <v>51851.25</v>
      </c>
      <c r="AM109" s="8">
        <f t="shared" si="21"/>
        <v>-10439.75</v>
      </c>
      <c r="AN109" s="8">
        <f t="shared" si="22"/>
        <v>130285.99999999999</v>
      </c>
      <c r="AO109" s="8">
        <f t="shared" si="23"/>
        <v>23325.500000000015</v>
      </c>
      <c r="AP109" s="8">
        <f t="shared" si="24"/>
        <v>-31588.92</v>
      </c>
      <c r="AQ109" s="8">
        <f t="shared" si="25"/>
        <v>22530.5</v>
      </c>
      <c r="AR109" s="8">
        <f t="shared" si="26"/>
        <v>-12230.410000000003</v>
      </c>
      <c r="AS109" s="8">
        <f t="shared" si="27"/>
        <v>99015.920000000013</v>
      </c>
      <c r="AT109" s="8">
        <f t="shared" si="28"/>
        <v>-60117</v>
      </c>
      <c r="AU109" s="8">
        <f t="shared" si="29"/>
        <v>409377.59000000008</v>
      </c>
    </row>
    <row r="110" spans="1:47">
      <c r="A110" s="5">
        <v>1114</v>
      </c>
      <c r="B110" s="4" t="s">
        <v>31</v>
      </c>
      <c r="C110" s="4" t="s">
        <v>127</v>
      </c>
      <c r="D110" t="s">
        <v>66</v>
      </c>
      <c r="E110" t="s">
        <v>80</v>
      </c>
      <c r="F110" s="12">
        <v>180703</v>
      </c>
      <c r="G110" t="s">
        <v>132</v>
      </c>
      <c r="H110" s="8">
        <v>80000</v>
      </c>
      <c r="I110" s="8">
        <v>206810.08</v>
      </c>
      <c r="J110" s="8">
        <v>56553.25</v>
      </c>
      <c r="K110" s="8">
        <v>116216.58</v>
      </c>
      <c r="L110" s="8">
        <v>83125.33</v>
      </c>
      <c r="M110" s="8">
        <v>121219.08</v>
      </c>
      <c r="N110" s="8">
        <v>77526.83</v>
      </c>
      <c r="O110" s="8">
        <v>203701.17</v>
      </c>
      <c r="P110" s="8">
        <v>142388.17000000001</v>
      </c>
      <c r="Q110" s="8">
        <v>185776.25</v>
      </c>
      <c r="R110" s="8">
        <v>110518.08</v>
      </c>
      <c r="S110" s="8">
        <v>111178</v>
      </c>
      <c r="T110" s="8">
        <v>211313.67</v>
      </c>
      <c r="U110" s="8">
        <f t="shared" si="15"/>
        <v>1626326.49</v>
      </c>
      <c r="V110" s="8">
        <v>84840.42</v>
      </c>
      <c r="W110" s="8">
        <v>73178.67</v>
      </c>
      <c r="X110" s="8">
        <v>130987.58</v>
      </c>
      <c r="Y110" s="8">
        <v>86904.75</v>
      </c>
      <c r="Z110" s="8">
        <v>136153.57999999999</v>
      </c>
      <c r="AA110" s="8">
        <v>127373.58</v>
      </c>
      <c r="AB110" s="8">
        <v>82945.08</v>
      </c>
      <c r="AC110" s="8">
        <v>105847.33</v>
      </c>
      <c r="AD110" s="8">
        <v>92333.33</v>
      </c>
      <c r="AE110" s="8">
        <v>95185.5</v>
      </c>
      <c r="AF110" s="8">
        <v>96317.67</v>
      </c>
      <c r="AG110" s="8">
        <v>111556.67</v>
      </c>
      <c r="AH110" s="8">
        <f t="shared" si="16"/>
        <v>1223624.1599999997</v>
      </c>
      <c r="AI110" s="8">
        <f t="shared" si="17"/>
        <v>121969.65999999999</v>
      </c>
      <c r="AJ110" s="8">
        <f t="shared" si="18"/>
        <v>-16625.419999999998</v>
      </c>
      <c r="AK110" s="8">
        <f t="shared" si="19"/>
        <v>-14771</v>
      </c>
      <c r="AL110" s="8">
        <f t="shared" si="20"/>
        <v>-3779.4199999999983</v>
      </c>
      <c r="AM110" s="8">
        <f t="shared" si="21"/>
        <v>-14934.499999999985</v>
      </c>
      <c r="AN110" s="8">
        <f t="shared" si="22"/>
        <v>-49846.75</v>
      </c>
      <c r="AO110" s="8">
        <f t="shared" si="23"/>
        <v>120756.09000000001</v>
      </c>
      <c r="AP110" s="8">
        <f t="shared" si="24"/>
        <v>36540.840000000011</v>
      </c>
      <c r="AQ110" s="8">
        <f t="shared" si="25"/>
        <v>93442.92</v>
      </c>
      <c r="AR110" s="8">
        <f t="shared" si="26"/>
        <v>15332.580000000002</v>
      </c>
      <c r="AS110" s="8">
        <f t="shared" si="27"/>
        <v>14860.330000000002</v>
      </c>
      <c r="AT110" s="8">
        <f t="shared" si="28"/>
        <v>99757.000000000015</v>
      </c>
      <c r="AU110" s="8">
        <f t="shared" si="29"/>
        <v>402702.33000000007</v>
      </c>
    </row>
    <row r="111" spans="1:47">
      <c r="A111" s="5">
        <v>1045</v>
      </c>
      <c r="B111" t="s">
        <v>14</v>
      </c>
      <c r="C111" s="4" t="s">
        <v>125</v>
      </c>
      <c r="D111" t="s">
        <v>66</v>
      </c>
      <c r="E111" t="s">
        <v>85</v>
      </c>
      <c r="F111" s="12">
        <v>187239</v>
      </c>
      <c r="G111" s="1" t="s">
        <v>10</v>
      </c>
      <c r="H111" s="8">
        <v>40000</v>
      </c>
      <c r="I111" s="8">
        <v>139840.57999999999</v>
      </c>
      <c r="J111" s="8">
        <v>169446.08</v>
      </c>
      <c r="K111" s="8">
        <v>70550.17</v>
      </c>
      <c r="L111" s="8">
        <v>105769.75</v>
      </c>
      <c r="M111" s="8">
        <v>184377.58</v>
      </c>
      <c r="N111" s="8">
        <v>170191.92</v>
      </c>
      <c r="O111" s="8">
        <v>102330.92</v>
      </c>
      <c r="P111" s="8">
        <v>144145.17000000001</v>
      </c>
      <c r="Q111" s="8">
        <v>121197.33</v>
      </c>
      <c r="R111" s="8">
        <v>223432.42</v>
      </c>
      <c r="S111" s="8">
        <v>87045.67</v>
      </c>
      <c r="T111" s="8">
        <v>166825.67000000001</v>
      </c>
      <c r="U111" s="8">
        <f t="shared" si="15"/>
        <v>1685153.2599999998</v>
      </c>
      <c r="V111" s="8">
        <v>105487.25</v>
      </c>
      <c r="W111" s="8">
        <v>82633.83</v>
      </c>
      <c r="X111" s="8">
        <v>86483.33</v>
      </c>
      <c r="Y111" s="8">
        <v>78669.08</v>
      </c>
      <c r="Z111" s="8">
        <v>89342.17</v>
      </c>
      <c r="AA111" s="8">
        <v>65166.75</v>
      </c>
      <c r="AB111" s="8">
        <v>77290.5</v>
      </c>
      <c r="AC111" s="8">
        <v>82458.92</v>
      </c>
      <c r="AD111" s="8">
        <v>119675.42</v>
      </c>
      <c r="AE111" s="8">
        <v>67533</v>
      </c>
      <c r="AF111" s="8">
        <v>130367.92</v>
      </c>
      <c r="AG111" s="8">
        <v>95835.33</v>
      </c>
      <c r="AH111" s="8">
        <f t="shared" si="16"/>
        <v>1080943.5000000002</v>
      </c>
      <c r="AI111" s="8">
        <f t="shared" si="17"/>
        <v>34353.329999999987</v>
      </c>
      <c r="AJ111" s="8">
        <f t="shared" si="18"/>
        <v>86812.249999999985</v>
      </c>
      <c r="AK111" s="8">
        <f t="shared" si="19"/>
        <v>-15933.160000000003</v>
      </c>
      <c r="AL111" s="8">
        <f t="shared" si="20"/>
        <v>27100.67</v>
      </c>
      <c r="AM111" s="8">
        <f t="shared" si="21"/>
        <v>95035.409999999989</v>
      </c>
      <c r="AN111" s="8">
        <f t="shared" si="22"/>
        <v>105025.17000000001</v>
      </c>
      <c r="AO111" s="8">
        <f t="shared" si="23"/>
        <v>25040.42</v>
      </c>
      <c r="AP111" s="8">
        <f t="shared" si="24"/>
        <v>61686.250000000015</v>
      </c>
      <c r="AQ111" s="8">
        <f t="shared" si="25"/>
        <v>1521.9100000000035</v>
      </c>
      <c r="AR111" s="8">
        <f t="shared" si="26"/>
        <v>155899.42000000001</v>
      </c>
      <c r="AS111" s="8">
        <f t="shared" si="27"/>
        <v>-43322.25</v>
      </c>
      <c r="AT111" s="8">
        <f t="shared" si="28"/>
        <v>70990.340000000011</v>
      </c>
      <c r="AU111" s="8">
        <f t="shared" si="29"/>
        <v>604209.75999999989</v>
      </c>
    </row>
    <row r="112" spans="1:47">
      <c r="A112" s="5">
        <v>1046</v>
      </c>
      <c r="B112" t="s">
        <v>14</v>
      </c>
      <c r="C112" s="4" t="s">
        <v>125</v>
      </c>
      <c r="D112" t="s">
        <v>66</v>
      </c>
      <c r="E112" t="s">
        <v>80</v>
      </c>
      <c r="F112" s="12">
        <v>199346</v>
      </c>
      <c r="G112" t="s">
        <v>6</v>
      </c>
      <c r="H112" s="8">
        <v>0</v>
      </c>
      <c r="I112" s="8">
        <v>210426.33</v>
      </c>
      <c r="J112" s="8">
        <v>98468.25</v>
      </c>
      <c r="K112" s="8">
        <v>211412.08</v>
      </c>
      <c r="L112" s="8">
        <v>194099.42</v>
      </c>
      <c r="M112" s="8">
        <v>148724.32999999999</v>
      </c>
      <c r="N112" s="8">
        <v>58115.83</v>
      </c>
      <c r="O112" s="8">
        <v>102780.75</v>
      </c>
      <c r="P112" s="8">
        <v>210678.17</v>
      </c>
      <c r="Q112" s="8">
        <v>151894.07999999999</v>
      </c>
      <c r="R112" s="8">
        <v>125408.25</v>
      </c>
      <c r="S112" s="8">
        <v>173834.75</v>
      </c>
      <c r="T112" s="8">
        <v>108270.67</v>
      </c>
      <c r="U112" s="8">
        <f t="shared" si="15"/>
        <v>1794112.91</v>
      </c>
      <c r="V112" s="8">
        <v>118971.75</v>
      </c>
      <c r="W112" s="8">
        <v>126178.83</v>
      </c>
      <c r="X112" s="8">
        <v>98200.83</v>
      </c>
      <c r="Y112" s="8">
        <v>90358.080000000002</v>
      </c>
      <c r="Z112" s="8">
        <v>55816.17</v>
      </c>
      <c r="AA112" s="8">
        <v>74388.5</v>
      </c>
      <c r="AB112" s="8">
        <v>83177.67</v>
      </c>
      <c r="AC112" s="8">
        <v>115025.5</v>
      </c>
      <c r="AD112" s="8">
        <v>62637.919999999998</v>
      </c>
      <c r="AE112" s="8">
        <v>132941.25</v>
      </c>
      <c r="AF112" s="8">
        <v>65388.42</v>
      </c>
      <c r="AG112" s="8">
        <v>118397.67</v>
      </c>
      <c r="AH112" s="8">
        <f t="shared" si="16"/>
        <v>1141482.5900000001</v>
      </c>
      <c r="AI112" s="8">
        <f t="shared" si="17"/>
        <v>91454.579999999987</v>
      </c>
      <c r="AJ112" s="8">
        <f t="shared" si="18"/>
        <v>-27710.58</v>
      </c>
      <c r="AK112" s="8">
        <f t="shared" si="19"/>
        <v>113211.24999999999</v>
      </c>
      <c r="AL112" s="8">
        <f t="shared" si="20"/>
        <v>103741.34000000001</v>
      </c>
      <c r="AM112" s="8">
        <f t="shared" si="21"/>
        <v>92908.159999999989</v>
      </c>
      <c r="AN112" s="8">
        <f t="shared" si="22"/>
        <v>-16272.669999999998</v>
      </c>
      <c r="AO112" s="8">
        <f t="shared" si="23"/>
        <v>19603.080000000002</v>
      </c>
      <c r="AP112" s="8">
        <f t="shared" si="24"/>
        <v>95652.670000000013</v>
      </c>
      <c r="AQ112" s="8">
        <f t="shared" si="25"/>
        <v>89256.159999999989</v>
      </c>
      <c r="AR112" s="8">
        <f t="shared" si="26"/>
        <v>-7533</v>
      </c>
      <c r="AS112" s="8">
        <f t="shared" si="27"/>
        <v>108446.33</v>
      </c>
      <c r="AT112" s="8">
        <f t="shared" si="28"/>
        <v>-10127</v>
      </c>
      <c r="AU112" s="8">
        <f t="shared" si="29"/>
        <v>652630.31999999995</v>
      </c>
    </row>
    <row r="113" spans="1:47">
      <c r="A113" s="5">
        <v>1047</v>
      </c>
      <c r="B113" t="s">
        <v>14</v>
      </c>
      <c r="C113" s="4" t="s">
        <v>125</v>
      </c>
      <c r="D113" t="s">
        <v>66</v>
      </c>
      <c r="E113" t="s">
        <v>80</v>
      </c>
      <c r="F113" s="12">
        <v>182998</v>
      </c>
      <c r="G113" s="1" t="s">
        <v>7</v>
      </c>
      <c r="H113" s="8">
        <v>45600</v>
      </c>
      <c r="I113" s="8">
        <v>156271.67000000001</v>
      </c>
      <c r="J113" s="8">
        <v>85190.58</v>
      </c>
      <c r="K113" s="8">
        <v>100573.42</v>
      </c>
      <c r="L113" s="8">
        <v>171740.58</v>
      </c>
      <c r="M113" s="8">
        <v>176699.75</v>
      </c>
      <c r="N113" s="8">
        <v>144342.07999999999</v>
      </c>
      <c r="O113" s="8">
        <v>116377.58</v>
      </c>
      <c r="P113" s="8">
        <v>150714.32999999999</v>
      </c>
      <c r="Q113" s="8">
        <v>60684.83</v>
      </c>
      <c r="R113" s="8">
        <v>125918</v>
      </c>
      <c r="S113" s="8">
        <v>134107.82999999999</v>
      </c>
      <c r="T113" s="8">
        <v>224359.75</v>
      </c>
      <c r="U113" s="8">
        <f t="shared" si="15"/>
        <v>1646980.4000000001</v>
      </c>
      <c r="V113" s="8">
        <v>95879.08</v>
      </c>
      <c r="W113" s="8">
        <v>62147.17</v>
      </c>
      <c r="X113" s="8">
        <v>86713.08</v>
      </c>
      <c r="Y113" s="8">
        <v>56711.83</v>
      </c>
      <c r="Z113" s="8">
        <v>97813.92</v>
      </c>
      <c r="AA113" s="8">
        <v>63456</v>
      </c>
      <c r="AB113" s="8">
        <v>81121.33</v>
      </c>
      <c r="AC113" s="8">
        <v>85373.83</v>
      </c>
      <c r="AD113" s="8">
        <v>69860.17</v>
      </c>
      <c r="AE113" s="8">
        <v>129569.75</v>
      </c>
      <c r="AF113" s="8">
        <v>114957.83</v>
      </c>
      <c r="AG113" s="8">
        <v>55738.42</v>
      </c>
      <c r="AH113" s="8">
        <f t="shared" si="16"/>
        <v>999342.41</v>
      </c>
      <c r="AI113" s="8">
        <f t="shared" si="17"/>
        <v>60392.590000000011</v>
      </c>
      <c r="AJ113" s="8">
        <f t="shared" si="18"/>
        <v>23043.410000000003</v>
      </c>
      <c r="AK113" s="8">
        <f t="shared" si="19"/>
        <v>13860.339999999997</v>
      </c>
      <c r="AL113" s="8">
        <f t="shared" si="20"/>
        <v>115028.74999999999</v>
      </c>
      <c r="AM113" s="8">
        <f t="shared" si="21"/>
        <v>78885.83</v>
      </c>
      <c r="AN113" s="8">
        <f t="shared" si="22"/>
        <v>80886.079999999987</v>
      </c>
      <c r="AO113" s="8">
        <f t="shared" si="23"/>
        <v>35256.25</v>
      </c>
      <c r="AP113" s="8">
        <f t="shared" si="24"/>
        <v>65340.499999999985</v>
      </c>
      <c r="AQ113" s="8">
        <f t="shared" si="25"/>
        <v>-9175.3399999999965</v>
      </c>
      <c r="AR113" s="8">
        <f t="shared" si="26"/>
        <v>-3651.75</v>
      </c>
      <c r="AS113" s="8">
        <f t="shared" si="27"/>
        <v>19149.999999999985</v>
      </c>
      <c r="AT113" s="8">
        <f t="shared" si="28"/>
        <v>168621.33000000002</v>
      </c>
      <c r="AU113" s="8">
        <f t="shared" si="29"/>
        <v>647637.99</v>
      </c>
    </row>
    <row r="114" spans="1:47">
      <c r="A114" s="5">
        <v>1048</v>
      </c>
      <c r="B114" t="s">
        <v>14</v>
      </c>
      <c r="C114" s="4" t="s">
        <v>125</v>
      </c>
      <c r="D114" t="s">
        <v>66</v>
      </c>
      <c r="E114" t="s">
        <v>83</v>
      </c>
      <c r="F114" s="12">
        <v>200692</v>
      </c>
      <c r="G114" t="s">
        <v>132</v>
      </c>
      <c r="H114" s="8">
        <v>80000</v>
      </c>
      <c r="I114" s="8">
        <v>164892.42000000001</v>
      </c>
      <c r="J114" s="8">
        <v>223878.33</v>
      </c>
      <c r="K114" s="8">
        <v>68541.58</v>
      </c>
      <c r="L114" s="8">
        <v>101946.5</v>
      </c>
      <c r="M114" s="8">
        <v>178322.42</v>
      </c>
      <c r="N114" s="8">
        <v>148761.07999999999</v>
      </c>
      <c r="O114" s="8">
        <v>209885.67</v>
      </c>
      <c r="P114" s="8">
        <v>160798.92000000001</v>
      </c>
      <c r="Q114" s="8">
        <v>68792</v>
      </c>
      <c r="R114" s="8">
        <v>212139.83</v>
      </c>
      <c r="S114" s="8">
        <v>68544.08</v>
      </c>
      <c r="T114" s="8">
        <v>199727.75</v>
      </c>
      <c r="U114" s="8">
        <f t="shared" si="15"/>
        <v>1806230.58</v>
      </c>
      <c r="V114" s="8">
        <v>98759.25</v>
      </c>
      <c r="W114" s="8">
        <v>95022.25</v>
      </c>
      <c r="X114" s="8">
        <v>107241.67</v>
      </c>
      <c r="Y114" s="8">
        <v>128655.67</v>
      </c>
      <c r="Z114" s="8">
        <v>65388.58</v>
      </c>
      <c r="AA114" s="8">
        <v>109239.25</v>
      </c>
      <c r="AB114" s="8">
        <v>126921.42</v>
      </c>
      <c r="AC114" s="8">
        <v>108331.58</v>
      </c>
      <c r="AD114" s="8">
        <v>74342.83</v>
      </c>
      <c r="AE114" s="8">
        <v>74885</v>
      </c>
      <c r="AF114" s="8">
        <v>103950.75</v>
      </c>
      <c r="AG114" s="8">
        <v>107186.67</v>
      </c>
      <c r="AH114" s="8">
        <f t="shared" si="16"/>
        <v>1199924.92</v>
      </c>
      <c r="AI114" s="8">
        <f t="shared" si="17"/>
        <v>66133.170000000013</v>
      </c>
      <c r="AJ114" s="8">
        <f t="shared" si="18"/>
        <v>128856.07999999999</v>
      </c>
      <c r="AK114" s="8">
        <f t="shared" si="19"/>
        <v>-38700.089999999997</v>
      </c>
      <c r="AL114" s="8">
        <f t="shared" si="20"/>
        <v>-26709.17</v>
      </c>
      <c r="AM114" s="8">
        <f t="shared" si="21"/>
        <v>112933.84000000001</v>
      </c>
      <c r="AN114" s="8">
        <f t="shared" si="22"/>
        <v>39521.829999999987</v>
      </c>
      <c r="AO114" s="8">
        <f t="shared" si="23"/>
        <v>82964.250000000015</v>
      </c>
      <c r="AP114" s="8">
        <f t="shared" si="24"/>
        <v>52467.340000000011</v>
      </c>
      <c r="AQ114" s="8">
        <f t="shared" si="25"/>
        <v>-5550.8300000000017</v>
      </c>
      <c r="AR114" s="8">
        <f t="shared" si="26"/>
        <v>137254.82999999999</v>
      </c>
      <c r="AS114" s="8">
        <f t="shared" si="27"/>
        <v>-35406.67</v>
      </c>
      <c r="AT114" s="8">
        <f t="shared" si="28"/>
        <v>92541.08</v>
      </c>
      <c r="AU114" s="8">
        <f t="shared" si="29"/>
        <v>606305.66</v>
      </c>
    </row>
    <row r="115" spans="1:47">
      <c r="A115" s="5">
        <v>1049</v>
      </c>
      <c r="B115" t="s">
        <v>14</v>
      </c>
      <c r="C115" s="4" t="s">
        <v>125</v>
      </c>
      <c r="D115" t="s">
        <v>67</v>
      </c>
      <c r="E115" t="s">
        <v>84</v>
      </c>
      <c r="F115" s="12">
        <v>172831</v>
      </c>
      <c r="G115" t="s">
        <v>8</v>
      </c>
      <c r="H115" s="8">
        <v>32400</v>
      </c>
      <c r="I115" s="8">
        <v>95879.75</v>
      </c>
      <c r="J115" s="8">
        <v>212175</v>
      </c>
      <c r="K115" s="8">
        <v>100624.58</v>
      </c>
      <c r="L115" s="8">
        <v>122821.33</v>
      </c>
      <c r="M115" s="8">
        <v>194534.42</v>
      </c>
      <c r="N115" s="8">
        <v>168014.5</v>
      </c>
      <c r="O115" s="8">
        <v>97623.5</v>
      </c>
      <c r="P115" s="8">
        <v>73006.33</v>
      </c>
      <c r="Q115" s="8">
        <v>151243.67000000001</v>
      </c>
      <c r="R115" s="8">
        <v>79880.67</v>
      </c>
      <c r="S115" s="8">
        <v>195636.75</v>
      </c>
      <c r="T115" s="8">
        <v>64037.25</v>
      </c>
      <c r="U115" s="8">
        <f t="shared" si="15"/>
        <v>1555477.75</v>
      </c>
      <c r="V115" s="8">
        <v>57871.33</v>
      </c>
      <c r="W115" s="8">
        <v>57548.42</v>
      </c>
      <c r="X115" s="8">
        <v>105569.5</v>
      </c>
      <c r="Y115" s="8">
        <v>80699</v>
      </c>
      <c r="Z115" s="8">
        <v>124797.5</v>
      </c>
      <c r="AA115" s="8">
        <v>90704.75</v>
      </c>
      <c r="AB115" s="8">
        <v>83126.92</v>
      </c>
      <c r="AC115" s="8">
        <v>67026.83</v>
      </c>
      <c r="AD115" s="8">
        <v>81289.17</v>
      </c>
      <c r="AE115" s="8">
        <v>117270.5</v>
      </c>
      <c r="AF115" s="8">
        <v>114727.83</v>
      </c>
      <c r="AG115" s="8">
        <v>120113.83</v>
      </c>
      <c r="AH115" s="8">
        <f t="shared" si="16"/>
        <v>1100745.58</v>
      </c>
      <c r="AI115" s="8">
        <f t="shared" si="17"/>
        <v>38008.42</v>
      </c>
      <c r="AJ115" s="8">
        <f t="shared" si="18"/>
        <v>154626.58000000002</v>
      </c>
      <c r="AK115" s="8">
        <f t="shared" si="19"/>
        <v>-4944.9199999999983</v>
      </c>
      <c r="AL115" s="8">
        <f t="shared" si="20"/>
        <v>42122.33</v>
      </c>
      <c r="AM115" s="8">
        <f t="shared" si="21"/>
        <v>69736.920000000013</v>
      </c>
      <c r="AN115" s="8">
        <f t="shared" si="22"/>
        <v>77309.75</v>
      </c>
      <c r="AO115" s="8">
        <f t="shared" si="23"/>
        <v>14496.580000000002</v>
      </c>
      <c r="AP115" s="8">
        <f t="shared" si="24"/>
        <v>5979.5</v>
      </c>
      <c r="AQ115" s="8">
        <f t="shared" si="25"/>
        <v>69954.500000000015</v>
      </c>
      <c r="AR115" s="8">
        <f t="shared" si="26"/>
        <v>-37389.83</v>
      </c>
      <c r="AS115" s="8">
        <f t="shared" si="27"/>
        <v>80908.92</v>
      </c>
      <c r="AT115" s="8">
        <f t="shared" si="28"/>
        <v>-56076.58</v>
      </c>
      <c r="AU115" s="8">
        <f t="shared" si="29"/>
        <v>454732.17000000004</v>
      </c>
    </row>
    <row r="116" spans="1:47">
      <c r="A116" s="5">
        <v>1050</v>
      </c>
      <c r="B116" t="s">
        <v>14</v>
      </c>
      <c r="C116" s="4" t="s">
        <v>125</v>
      </c>
      <c r="D116" t="s">
        <v>66</v>
      </c>
      <c r="E116" t="s">
        <v>85</v>
      </c>
      <c r="F116" s="12">
        <v>167719</v>
      </c>
      <c r="G116" s="1" t="s">
        <v>10</v>
      </c>
      <c r="H116" s="8">
        <v>40000</v>
      </c>
      <c r="I116" s="8">
        <v>86707.58</v>
      </c>
      <c r="J116" s="8">
        <v>149424.5</v>
      </c>
      <c r="K116" s="8">
        <v>74638.42</v>
      </c>
      <c r="L116" s="8">
        <v>207477.92</v>
      </c>
      <c r="M116" s="8">
        <v>71001.17</v>
      </c>
      <c r="N116" s="8">
        <v>65996</v>
      </c>
      <c r="O116" s="8">
        <v>67206.67</v>
      </c>
      <c r="P116" s="8">
        <v>133117.92000000001</v>
      </c>
      <c r="Q116" s="8">
        <v>193490.75</v>
      </c>
      <c r="R116" s="8">
        <v>154771.32999999999</v>
      </c>
      <c r="S116" s="8">
        <v>89719.92</v>
      </c>
      <c r="T116" s="8">
        <v>215917.08</v>
      </c>
      <c r="U116" s="8">
        <f t="shared" si="15"/>
        <v>1509469.2600000002</v>
      </c>
      <c r="V116" s="8">
        <v>107533.25</v>
      </c>
      <c r="W116" s="8">
        <v>75978.92</v>
      </c>
      <c r="X116" s="8">
        <v>61758.17</v>
      </c>
      <c r="Y116" s="8">
        <v>88833.67</v>
      </c>
      <c r="Z116" s="8">
        <v>61866.25</v>
      </c>
      <c r="AA116" s="8">
        <v>75754.42</v>
      </c>
      <c r="AB116" s="8">
        <v>84916.58</v>
      </c>
      <c r="AC116" s="8">
        <v>131034.75</v>
      </c>
      <c r="AD116" s="8">
        <v>104401.58</v>
      </c>
      <c r="AE116" s="8">
        <v>57544.83</v>
      </c>
      <c r="AF116" s="8">
        <v>76031.42</v>
      </c>
      <c r="AG116" s="8">
        <v>131389.67000000001</v>
      </c>
      <c r="AH116" s="8">
        <f t="shared" si="16"/>
        <v>1057043.5099999998</v>
      </c>
      <c r="AI116" s="8">
        <f t="shared" si="17"/>
        <v>-20825.669999999998</v>
      </c>
      <c r="AJ116" s="8">
        <f t="shared" si="18"/>
        <v>73445.58</v>
      </c>
      <c r="AK116" s="8">
        <f t="shared" si="19"/>
        <v>12880.25</v>
      </c>
      <c r="AL116" s="8">
        <f t="shared" si="20"/>
        <v>118644.25000000001</v>
      </c>
      <c r="AM116" s="8">
        <f t="shared" si="21"/>
        <v>9134.9199999999983</v>
      </c>
      <c r="AN116" s="8">
        <f t="shared" si="22"/>
        <v>-9758.4199999999983</v>
      </c>
      <c r="AO116" s="8">
        <f t="shared" si="23"/>
        <v>-17709.910000000003</v>
      </c>
      <c r="AP116" s="8">
        <f t="shared" si="24"/>
        <v>2083.1700000000128</v>
      </c>
      <c r="AQ116" s="8">
        <f t="shared" si="25"/>
        <v>89089.17</v>
      </c>
      <c r="AR116" s="8">
        <f t="shared" si="26"/>
        <v>97226.499999999985</v>
      </c>
      <c r="AS116" s="8">
        <f t="shared" si="27"/>
        <v>13688.5</v>
      </c>
      <c r="AT116" s="8">
        <f t="shared" si="28"/>
        <v>84527.409999999974</v>
      </c>
      <c r="AU116" s="8">
        <f t="shared" si="29"/>
        <v>452425.75</v>
      </c>
    </row>
    <row r="117" spans="1:47">
      <c r="A117" s="5">
        <v>1051</v>
      </c>
      <c r="B117" t="s">
        <v>14</v>
      </c>
      <c r="C117" s="4" t="s">
        <v>125</v>
      </c>
      <c r="D117" t="s">
        <v>66</v>
      </c>
      <c r="E117" t="s">
        <v>80</v>
      </c>
      <c r="F117" s="12">
        <v>196315</v>
      </c>
      <c r="G117" t="s">
        <v>6</v>
      </c>
      <c r="H117" s="8">
        <v>0</v>
      </c>
      <c r="I117" s="8">
        <v>81524.08</v>
      </c>
      <c r="J117" s="8">
        <v>205537.92000000001</v>
      </c>
      <c r="K117" s="8">
        <v>127648.58</v>
      </c>
      <c r="L117" s="8">
        <v>85543.92</v>
      </c>
      <c r="M117" s="8">
        <v>117260.67</v>
      </c>
      <c r="N117" s="8">
        <v>197909.5</v>
      </c>
      <c r="O117" s="8">
        <v>221246.92</v>
      </c>
      <c r="P117" s="8">
        <v>160748.92000000001</v>
      </c>
      <c r="Q117" s="8">
        <v>168686.58</v>
      </c>
      <c r="R117" s="8">
        <v>160821.75</v>
      </c>
      <c r="S117" s="8">
        <v>81170.33</v>
      </c>
      <c r="T117" s="8">
        <v>158737.67000000001</v>
      </c>
      <c r="U117" s="8">
        <f t="shared" si="15"/>
        <v>1766836.84</v>
      </c>
      <c r="V117" s="8">
        <v>131968.5</v>
      </c>
      <c r="W117" s="8">
        <v>76907.5</v>
      </c>
      <c r="X117" s="8">
        <v>108173.42</v>
      </c>
      <c r="Y117" s="8">
        <v>127843.92</v>
      </c>
      <c r="Z117" s="8">
        <v>95315.75</v>
      </c>
      <c r="AA117" s="8">
        <v>75761.17</v>
      </c>
      <c r="AB117" s="8">
        <v>122394.08</v>
      </c>
      <c r="AC117" s="8">
        <v>117710.75</v>
      </c>
      <c r="AD117" s="8">
        <v>80331.33</v>
      </c>
      <c r="AE117" s="8">
        <v>117556.58</v>
      </c>
      <c r="AF117" s="8">
        <v>58954.080000000002</v>
      </c>
      <c r="AG117" s="8">
        <v>126811.25</v>
      </c>
      <c r="AH117" s="8">
        <f t="shared" si="16"/>
        <v>1239728.33</v>
      </c>
      <c r="AI117" s="8">
        <f t="shared" si="17"/>
        <v>-50444.42</v>
      </c>
      <c r="AJ117" s="8">
        <f t="shared" si="18"/>
        <v>128630.42000000001</v>
      </c>
      <c r="AK117" s="8">
        <f t="shared" si="19"/>
        <v>19475.160000000003</v>
      </c>
      <c r="AL117" s="8">
        <f t="shared" si="20"/>
        <v>-42300</v>
      </c>
      <c r="AM117" s="8">
        <f t="shared" si="21"/>
        <v>21944.92</v>
      </c>
      <c r="AN117" s="8">
        <f t="shared" si="22"/>
        <v>122148.33</v>
      </c>
      <c r="AO117" s="8">
        <f t="shared" si="23"/>
        <v>98852.840000000011</v>
      </c>
      <c r="AP117" s="8">
        <f t="shared" si="24"/>
        <v>43038.170000000013</v>
      </c>
      <c r="AQ117" s="8">
        <f t="shared" si="25"/>
        <v>88355.249999999985</v>
      </c>
      <c r="AR117" s="8">
        <f t="shared" si="26"/>
        <v>43265.17</v>
      </c>
      <c r="AS117" s="8">
        <f t="shared" si="27"/>
        <v>22216.25</v>
      </c>
      <c r="AT117" s="8">
        <f t="shared" si="28"/>
        <v>31926.420000000013</v>
      </c>
      <c r="AU117" s="8">
        <f t="shared" si="29"/>
        <v>527108.51</v>
      </c>
    </row>
    <row r="118" spans="1:47">
      <c r="A118" s="5">
        <v>1052</v>
      </c>
      <c r="B118" t="s">
        <v>14</v>
      </c>
      <c r="C118" s="4" t="s">
        <v>125</v>
      </c>
      <c r="D118" t="s">
        <v>66</v>
      </c>
      <c r="E118" t="s">
        <v>80</v>
      </c>
      <c r="F118" s="12">
        <v>210584</v>
      </c>
      <c r="G118" s="1" t="s">
        <v>7</v>
      </c>
      <c r="H118" s="8">
        <v>45600</v>
      </c>
      <c r="I118" s="8">
        <v>167558.82999999999</v>
      </c>
      <c r="J118" s="8">
        <v>151774.57999999999</v>
      </c>
      <c r="K118" s="8">
        <v>118785.5</v>
      </c>
      <c r="L118" s="8">
        <v>165220</v>
      </c>
      <c r="M118" s="8">
        <v>120475.25</v>
      </c>
      <c r="N118" s="8">
        <v>86833.58</v>
      </c>
      <c r="O118" s="8">
        <v>194670.75</v>
      </c>
      <c r="P118" s="8">
        <v>160070.67000000001</v>
      </c>
      <c r="Q118" s="8">
        <v>214745.25</v>
      </c>
      <c r="R118" s="8">
        <v>158177.67000000001</v>
      </c>
      <c r="S118" s="8">
        <v>191501.5</v>
      </c>
      <c r="T118" s="8">
        <v>165446.32999999999</v>
      </c>
      <c r="U118" s="8">
        <f t="shared" si="15"/>
        <v>1895259.91</v>
      </c>
      <c r="V118" s="8">
        <v>58148.25</v>
      </c>
      <c r="W118" s="8">
        <v>65899.83</v>
      </c>
      <c r="X118" s="8">
        <v>123766.33</v>
      </c>
      <c r="Y118" s="8">
        <v>62150.75</v>
      </c>
      <c r="Z118" s="8">
        <v>110980.67</v>
      </c>
      <c r="AA118" s="8">
        <v>133382.75</v>
      </c>
      <c r="AB118" s="8">
        <v>77763</v>
      </c>
      <c r="AC118" s="8">
        <v>112968.17</v>
      </c>
      <c r="AD118" s="8">
        <v>114258.83</v>
      </c>
      <c r="AE118" s="8">
        <v>57651.25</v>
      </c>
      <c r="AF118" s="8">
        <v>84429.33</v>
      </c>
      <c r="AG118" s="8">
        <v>108475.33</v>
      </c>
      <c r="AH118" s="8">
        <f t="shared" si="16"/>
        <v>1109874.49</v>
      </c>
      <c r="AI118" s="8">
        <f t="shared" si="17"/>
        <v>109410.57999999999</v>
      </c>
      <c r="AJ118" s="8">
        <f t="shared" si="18"/>
        <v>85874.749999999985</v>
      </c>
      <c r="AK118" s="8">
        <f t="shared" si="19"/>
        <v>-4980.8300000000017</v>
      </c>
      <c r="AL118" s="8">
        <f t="shared" si="20"/>
        <v>103069.25</v>
      </c>
      <c r="AM118" s="8">
        <f t="shared" si="21"/>
        <v>9494.5800000000017</v>
      </c>
      <c r="AN118" s="8">
        <f t="shared" si="22"/>
        <v>-46549.17</v>
      </c>
      <c r="AO118" s="8">
        <f t="shared" si="23"/>
        <v>116907.75</v>
      </c>
      <c r="AP118" s="8">
        <f t="shared" si="24"/>
        <v>47102.500000000015</v>
      </c>
      <c r="AQ118" s="8">
        <f t="shared" si="25"/>
        <v>100486.42</v>
      </c>
      <c r="AR118" s="8">
        <f t="shared" si="26"/>
        <v>100526.42000000001</v>
      </c>
      <c r="AS118" s="8">
        <f t="shared" si="27"/>
        <v>107072.17</v>
      </c>
      <c r="AT118" s="8">
        <f t="shared" si="28"/>
        <v>56970.999999999985</v>
      </c>
      <c r="AU118" s="8">
        <f t="shared" si="29"/>
        <v>785385.42</v>
      </c>
    </row>
    <row r="119" spans="1:47">
      <c r="A119" s="5">
        <v>1053</v>
      </c>
      <c r="B119" t="s">
        <v>14</v>
      </c>
      <c r="C119" s="4" t="s">
        <v>125</v>
      </c>
      <c r="D119" t="s">
        <v>66</v>
      </c>
      <c r="E119" t="s">
        <v>83</v>
      </c>
      <c r="F119" s="12">
        <v>211821</v>
      </c>
      <c r="G119" s="1" t="s">
        <v>10</v>
      </c>
      <c r="H119" s="8">
        <v>40000</v>
      </c>
      <c r="I119" s="8">
        <v>112118.5</v>
      </c>
      <c r="J119" s="8">
        <v>217278.25</v>
      </c>
      <c r="K119" s="8">
        <v>183464.92</v>
      </c>
      <c r="L119" s="8">
        <v>202368</v>
      </c>
      <c r="M119" s="8">
        <v>62481.25</v>
      </c>
      <c r="N119" s="8">
        <v>196747.5</v>
      </c>
      <c r="O119" s="8">
        <v>148311.82999999999</v>
      </c>
      <c r="P119" s="8">
        <v>65853.83</v>
      </c>
      <c r="Q119" s="8">
        <v>197169.83</v>
      </c>
      <c r="R119" s="8">
        <v>176723.08</v>
      </c>
      <c r="S119" s="8">
        <v>128080.75</v>
      </c>
      <c r="T119" s="8">
        <v>215792.92</v>
      </c>
      <c r="U119" s="8">
        <f t="shared" si="15"/>
        <v>1906390.6600000001</v>
      </c>
      <c r="V119" s="8">
        <v>83836.58</v>
      </c>
      <c r="W119" s="8">
        <v>110958.42</v>
      </c>
      <c r="X119" s="8">
        <v>74121.5</v>
      </c>
      <c r="Y119" s="8">
        <v>119949.83</v>
      </c>
      <c r="Z119" s="8">
        <v>104651.17</v>
      </c>
      <c r="AA119" s="8">
        <v>96014</v>
      </c>
      <c r="AB119" s="8">
        <v>122250.67</v>
      </c>
      <c r="AC119" s="8">
        <v>78751.67</v>
      </c>
      <c r="AD119" s="8">
        <v>114601.5</v>
      </c>
      <c r="AE119" s="8">
        <v>95949.67</v>
      </c>
      <c r="AF119" s="8">
        <v>87157.08</v>
      </c>
      <c r="AG119" s="8">
        <v>83659.67</v>
      </c>
      <c r="AH119" s="8">
        <f t="shared" si="16"/>
        <v>1171901.76</v>
      </c>
      <c r="AI119" s="8">
        <f t="shared" si="17"/>
        <v>28281.919999999998</v>
      </c>
      <c r="AJ119" s="8">
        <f t="shared" si="18"/>
        <v>106319.83</v>
      </c>
      <c r="AK119" s="8">
        <f t="shared" si="19"/>
        <v>109343.42000000001</v>
      </c>
      <c r="AL119" s="8">
        <f t="shared" si="20"/>
        <v>82418.17</v>
      </c>
      <c r="AM119" s="8">
        <f t="shared" si="21"/>
        <v>-42169.919999999998</v>
      </c>
      <c r="AN119" s="8">
        <f t="shared" si="22"/>
        <v>100733.5</v>
      </c>
      <c r="AO119" s="8">
        <f t="shared" si="23"/>
        <v>26061.159999999989</v>
      </c>
      <c r="AP119" s="8">
        <f t="shared" si="24"/>
        <v>-12897.839999999997</v>
      </c>
      <c r="AQ119" s="8">
        <f t="shared" si="25"/>
        <v>82568.329999999987</v>
      </c>
      <c r="AR119" s="8">
        <f t="shared" si="26"/>
        <v>80773.409999999989</v>
      </c>
      <c r="AS119" s="8">
        <f t="shared" si="27"/>
        <v>40923.67</v>
      </c>
      <c r="AT119" s="8">
        <f t="shared" si="28"/>
        <v>132133.25</v>
      </c>
      <c r="AU119" s="8">
        <f t="shared" si="29"/>
        <v>734488.9</v>
      </c>
    </row>
    <row r="120" spans="1:47">
      <c r="A120" s="5">
        <v>1054</v>
      </c>
      <c r="B120" t="s">
        <v>14</v>
      </c>
      <c r="C120" s="4" t="s">
        <v>125</v>
      </c>
      <c r="D120" t="s">
        <v>67</v>
      </c>
      <c r="E120" t="s">
        <v>84</v>
      </c>
      <c r="F120" s="12">
        <v>180024</v>
      </c>
      <c r="G120" t="s">
        <v>8</v>
      </c>
      <c r="H120" s="8">
        <v>32400</v>
      </c>
      <c r="I120" s="8">
        <v>212006.08</v>
      </c>
      <c r="J120" s="8">
        <v>152170.25</v>
      </c>
      <c r="K120" s="8">
        <v>126523.58</v>
      </c>
      <c r="L120" s="8">
        <v>168588.92</v>
      </c>
      <c r="M120" s="8">
        <v>90266.17</v>
      </c>
      <c r="N120" s="8">
        <v>154084.75</v>
      </c>
      <c r="O120" s="8">
        <v>79325</v>
      </c>
      <c r="P120" s="8">
        <v>152079.17000000001</v>
      </c>
      <c r="Q120" s="8">
        <v>137280.32999999999</v>
      </c>
      <c r="R120" s="8">
        <v>108909.83</v>
      </c>
      <c r="S120" s="8">
        <v>102342.92</v>
      </c>
      <c r="T120" s="8">
        <v>136635.57999999999</v>
      </c>
      <c r="U120" s="8">
        <f t="shared" si="15"/>
        <v>1620212.58</v>
      </c>
      <c r="V120" s="8">
        <v>90277.92</v>
      </c>
      <c r="W120" s="8">
        <v>83941.25</v>
      </c>
      <c r="X120" s="8">
        <v>101113.17</v>
      </c>
      <c r="Y120" s="8">
        <v>100541.67</v>
      </c>
      <c r="Z120" s="8">
        <v>121169.25</v>
      </c>
      <c r="AA120" s="8">
        <v>118401.33</v>
      </c>
      <c r="AB120" s="8">
        <v>88477.33</v>
      </c>
      <c r="AC120" s="8">
        <v>90561.25</v>
      </c>
      <c r="AD120" s="8">
        <v>104691.33</v>
      </c>
      <c r="AE120" s="8">
        <v>106239.67</v>
      </c>
      <c r="AF120" s="8">
        <v>110222.58</v>
      </c>
      <c r="AG120" s="8">
        <v>85455.33</v>
      </c>
      <c r="AH120" s="8">
        <f t="shared" si="16"/>
        <v>1201092.08</v>
      </c>
      <c r="AI120" s="8">
        <f t="shared" si="17"/>
        <v>121728.15999999999</v>
      </c>
      <c r="AJ120" s="8">
        <f t="shared" si="18"/>
        <v>68229</v>
      </c>
      <c r="AK120" s="8">
        <f t="shared" si="19"/>
        <v>25410.410000000003</v>
      </c>
      <c r="AL120" s="8">
        <f t="shared" si="20"/>
        <v>68047.250000000015</v>
      </c>
      <c r="AM120" s="8">
        <f t="shared" si="21"/>
        <v>-30903.08</v>
      </c>
      <c r="AN120" s="8">
        <f t="shared" si="22"/>
        <v>35683.42</v>
      </c>
      <c r="AO120" s="8">
        <f t="shared" si="23"/>
        <v>-9152.3300000000017</v>
      </c>
      <c r="AP120" s="8">
        <f t="shared" si="24"/>
        <v>61517.920000000013</v>
      </c>
      <c r="AQ120" s="8">
        <f t="shared" si="25"/>
        <v>32588.999999999985</v>
      </c>
      <c r="AR120" s="8">
        <f t="shared" si="26"/>
        <v>2670.1600000000035</v>
      </c>
      <c r="AS120" s="8">
        <f t="shared" si="27"/>
        <v>-7879.6600000000035</v>
      </c>
      <c r="AT120" s="8">
        <f t="shared" si="28"/>
        <v>51180.249999999985</v>
      </c>
      <c r="AU120" s="8">
        <f t="shared" si="29"/>
        <v>419120.5</v>
      </c>
    </row>
    <row r="121" spans="1:47">
      <c r="A121" s="5">
        <v>1069</v>
      </c>
      <c r="B121" s="4" t="s">
        <v>21</v>
      </c>
      <c r="C121" s="4" t="s">
        <v>125</v>
      </c>
      <c r="D121" t="s">
        <v>66</v>
      </c>
      <c r="E121" t="s">
        <v>84</v>
      </c>
      <c r="F121" s="12">
        <v>169280</v>
      </c>
      <c r="G121" t="s">
        <v>8</v>
      </c>
      <c r="H121" s="8">
        <v>32400</v>
      </c>
      <c r="I121" s="8">
        <v>111933.75</v>
      </c>
      <c r="J121" s="8">
        <v>139807</v>
      </c>
      <c r="K121" s="8">
        <v>199202.83</v>
      </c>
      <c r="L121" s="8">
        <v>76178</v>
      </c>
      <c r="M121" s="8">
        <v>190622.17</v>
      </c>
      <c r="N121" s="8">
        <v>91670</v>
      </c>
      <c r="O121" s="8">
        <v>133266.67000000001</v>
      </c>
      <c r="P121" s="8">
        <v>95325.75</v>
      </c>
      <c r="Q121" s="8">
        <v>186169.58</v>
      </c>
      <c r="R121" s="8">
        <v>96935.33</v>
      </c>
      <c r="S121" s="8">
        <v>75385.919999999998</v>
      </c>
      <c r="T121" s="8">
        <v>127024.58</v>
      </c>
      <c r="U121" s="8">
        <f t="shared" si="15"/>
        <v>1523521.58</v>
      </c>
      <c r="V121" s="8">
        <v>134443.25</v>
      </c>
      <c r="W121" s="8">
        <v>111953.33</v>
      </c>
      <c r="X121" s="8">
        <v>120641.83</v>
      </c>
      <c r="Y121" s="8">
        <v>120130.75</v>
      </c>
      <c r="Z121" s="8">
        <v>80430.17</v>
      </c>
      <c r="AA121" s="8">
        <v>111690.75</v>
      </c>
      <c r="AB121" s="8">
        <v>93351</v>
      </c>
      <c r="AC121" s="8">
        <v>54701.83</v>
      </c>
      <c r="AD121" s="8">
        <v>115910.42</v>
      </c>
      <c r="AE121" s="8">
        <v>132085.75</v>
      </c>
      <c r="AF121" s="8">
        <v>90054.25</v>
      </c>
      <c r="AG121" s="8">
        <v>107315.75</v>
      </c>
      <c r="AH121" s="8">
        <f t="shared" si="16"/>
        <v>1272709.08</v>
      </c>
      <c r="AI121" s="8">
        <f t="shared" si="17"/>
        <v>-22509.5</v>
      </c>
      <c r="AJ121" s="8">
        <f t="shared" si="18"/>
        <v>27853.67</v>
      </c>
      <c r="AK121" s="8">
        <f t="shared" si="19"/>
        <v>78560.999999999985</v>
      </c>
      <c r="AL121" s="8">
        <f t="shared" si="20"/>
        <v>-43952.75</v>
      </c>
      <c r="AM121" s="8">
        <f t="shared" si="21"/>
        <v>110192.00000000001</v>
      </c>
      <c r="AN121" s="8">
        <f t="shared" si="22"/>
        <v>-20020.75</v>
      </c>
      <c r="AO121" s="8">
        <f t="shared" si="23"/>
        <v>39915.670000000013</v>
      </c>
      <c r="AP121" s="8">
        <f t="shared" si="24"/>
        <v>40623.919999999998</v>
      </c>
      <c r="AQ121" s="8">
        <f t="shared" si="25"/>
        <v>70259.159999999989</v>
      </c>
      <c r="AR121" s="8">
        <f t="shared" si="26"/>
        <v>-35150.42</v>
      </c>
      <c r="AS121" s="8">
        <f t="shared" si="27"/>
        <v>-14668.330000000002</v>
      </c>
      <c r="AT121" s="8">
        <f t="shared" si="28"/>
        <v>19708.830000000002</v>
      </c>
      <c r="AU121" s="8">
        <f t="shared" si="29"/>
        <v>250812.5</v>
      </c>
    </row>
    <row r="122" spans="1:47">
      <c r="A122" s="5">
        <v>1070</v>
      </c>
      <c r="B122" s="4" t="s">
        <v>21</v>
      </c>
      <c r="C122" s="4" t="s">
        <v>125</v>
      </c>
      <c r="D122" t="s">
        <v>66</v>
      </c>
      <c r="E122" t="s">
        <v>80</v>
      </c>
      <c r="F122" s="12">
        <v>187206</v>
      </c>
      <c r="G122" s="1" t="s">
        <v>10</v>
      </c>
      <c r="H122" s="8">
        <v>40000</v>
      </c>
      <c r="I122" s="8">
        <v>184115.83</v>
      </c>
      <c r="J122" s="8">
        <v>109329.25</v>
      </c>
      <c r="K122" s="8">
        <v>84578.75</v>
      </c>
      <c r="L122" s="8">
        <v>203956.67</v>
      </c>
      <c r="M122" s="8">
        <v>205758.75</v>
      </c>
      <c r="N122" s="8">
        <v>63272.58</v>
      </c>
      <c r="O122" s="8">
        <v>214923.33</v>
      </c>
      <c r="P122" s="8">
        <v>79077.33</v>
      </c>
      <c r="Q122" s="8">
        <v>62890.5</v>
      </c>
      <c r="R122" s="8">
        <v>156823.75</v>
      </c>
      <c r="S122" s="8">
        <v>186476.67</v>
      </c>
      <c r="T122" s="8">
        <v>133652.82999999999</v>
      </c>
      <c r="U122" s="8">
        <f t="shared" si="15"/>
        <v>1684856.24</v>
      </c>
      <c r="V122" s="8">
        <v>79573.17</v>
      </c>
      <c r="W122" s="8">
        <v>131922.82999999999</v>
      </c>
      <c r="X122" s="8">
        <v>64210.75</v>
      </c>
      <c r="Y122" s="8">
        <v>62345.33</v>
      </c>
      <c r="Z122" s="8">
        <v>130373.17</v>
      </c>
      <c r="AA122" s="8">
        <v>130555.25</v>
      </c>
      <c r="AB122" s="8">
        <v>114600.83</v>
      </c>
      <c r="AC122" s="8">
        <v>76488.33</v>
      </c>
      <c r="AD122" s="8">
        <v>101116.08</v>
      </c>
      <c r="AE122" s="8">
        <v>104225.33</v>
      </c>
      <c r="AF122" s="8">
        <v>65502.75</v>
      </c>
      <c r="AG122" s="8">
        <v>76479.42</v>
      </c>
      <c r="AH122" s="8">
        <f t="shared" si="16"/>
        <v>1137393.2399999998</v>
      </c>
      <c r="AI122" s="8">
        <f t="shared" si="17"/>
        <v>104542.65999999999</v>
      </c>
      <c r="AJ122" s="8">
        <f t="shared" si="18"/>
        <v>-22593.579999999987</v>
      </c>
      <c r="AK122" s="8">
        <f t="shared" si="19"/>
        <v>20368</v>
      </c>
      <c r="AL122" s="8">
        <f t="shared" si="20"/>
        <v>141611.34000000003</v>
      </c>
      <c r="AM122" s="8">
        <f t="shared" si="21"/>
        <v>75385.58</v>
      </c>
      <c r="AN122" s="8">
        <f t="shared" si="22"/>
        <v>-67282.67</v>
      </c>
      <c r="AO122" s="8">
        <f t="shared" si="23"/>
        <v>100322.49999999999</v>
      </c>
      <c r="AP122" s="8">
        <f t="shared" si="24"/>
        <v>2589</v>
      </c>
      <c r="AQ122" s="8">
        <f t="shared" si="25"/>
        <v>-38225.58</v>
      </c>
      <c r="AR122" s="8">
        <f t="shared" si="26"/>
        <v>52598.42</v>
      </c>
      <c r="AS122" s="8">
        <f t="shared" si="27"/>
        <v>120973.92000000001</v>
      </c>
      <c r="AT122" s="8">
        <f t="shared" si="28"/>
        <v>57173.409999999989</v>
      </c>
      <c r="AU122" s="8">
        <f t="shared" si="29"/>
        <v>547463.00000000012</v>
      </c>
    </row>
    <row r="123" spans="1:47">
      <c r="A123" s="5">
        <v>1181</v>
      </c>
      <c r="B123" s="4" t="s">
        <v>46</v>
      </c>
      <c r="C123" s="4" t="s">
        <v>131</v>
      </c>
      <c r="D123" t="s">
        <v>66</v>
      </c>
      <c r="E123" t="s">
        <v>80</v>
      </c>
      <c r="F123" s="12">
        <v>196683</v>
      </c>
      <c r="G123" t="s">
        <v>6</v>
      </c>
      <c r="H123" s="8">
        <v>0</v>
      </c>
      <c r="I123" s="8">
        <v>169929.42</v>
      </c>
      <c r="J123" s="8">
        <v>220136.25</v>
      </c>
      <c r="K123" s="8">
        <v>134828.32999999999</v>
      </c>
      <c r="L123" s="8">
        <v>147475.07999999999</v>
      </c>
      <c r="M123" s="8">
        <v>188409.92</v>
      </c>
      <c r="N123" s="8">
        <v>113866.83</v>
      </c>
      <c r="O123" s="8">
        <v>162840.82999999999</v>
      </c>
      <c r="P123" s="8">
        <v>181697.83</v>
      </c>
      <c r="Q123" s="8">
        <v>85963.17</v>
      </c>
      <c r="R123" s="8">
        <v>58304.25</v>
      </c>
      <c r="S123" s="8">
        <v>115108.75</v>
      </c>
      <c r="T123" s="8">
        <v>191586.67</v>
      </c>
      <c r="U123" s="8">
        <f t="shared" si="15"/>
        <v>1770147.3299999998</v>
      </c>
      <c r="V123" s="8">
        <v>95855</v>
      </c>
      <c r="W123" s="8">
        <v>71655.92</v>
      </c>
      <c r="X123" s="8">
        <v>111854.08</v>
      </c>
      <c r="Y123" s="8">
        <v>98690</v>
      </c>
      <c r="Z123" s="8">
        <v>85732.25</v>
      </c>
      <c r="AA123" s="8">
        <v>79326.83</v>
      </c>
      <c r="AB123" s="8">
        <v>109182.67</v>
      </c>
      <c r="AC123" s="8">
        <v>116020.92</v>
      </c>
      <c r="AD123" s="8">
        <v>125040.75</v>
      </c>
      <c r="AE123" s="8">
        <v>133917.75</v>
      </c>
      <c r="AF123" s="8">
        <v>106727.25</v>
      </c>
      <c r="AG123" s="8">
        <v>121520.67</v>
      </c>
      <c r="AH123" s="8">
        <f t="shared" si="16"/>
        <v>1255524.0899999999</v>
      </c>
      <c r="AI123" s="8">
        <f t="shared" si="17"/>
        <v>74074.420000000013</v>
      </c>
      <c r="AJ123" s="8">
        <f t="shared" si="18"/>
        <v>148480.33000000002</v>
      </c>
      <c r="AK123" s="8">
        <f t="shared" si="19"/>
        <v>22974.249999999985</v>
      </c>
      <c r="AL123" s="8">
        <f t="shared" si="20"/>
        <v>48785.079999999987</v>
      </c>
      <c r="AM123" s="8">
        <f t="shared" si="21"/>
        <v>102677.67000000001</v>
      </c>
      <c r="AN123" s="8">
        <f t="shared" si="22"/>
        <v>34540</v>
      </c>
      <c r="AO123" s="8">
        <f t="shared" si="23"/>
        <v>53658.159999999989</v>
      </c>
      <c r="AP123" s="8">
        <f t="shared" si="24"/>
        <v>65676.909999999989</v>
      </c>
      <c r="AQ123" s="8">
        <f t="shared" si="25"/>
        <v>-39077.58</v>
      </c>
      <c r="AR123" s="8">
        <f t="shared" si="26"/>
        <v>-75613.5</v>
      </c>
      <c r="AS123" s="8">
        <f t="shared" si="27"/>
        <v>8381.5</v>
      </c>
      <c r="AT123" s="8">
        <f t="shared" si="28"/>
        <v>70066.000000000015</v>
      </c>
      <c r="AU123" s="8">
        <f t="shared" si="29"/>
        <v>514623.23999999993</v>
      </c>
    </row>
    <row r="124" spans="1:47">
      <c r="A124" s="5">
        <v>1182</v>
      </c>
      <c r="B124" s="4" t="s">
        <v>46</v>
      </c>
      <c r="C124" s="4" t="s">
        <v>131</v>
      </c>
      <c r="D124" t="s">
        <v>66</v>
      </c>
      <c r="E124" t="s">
        <v>82</v>
      </c>
      <c r="F124" s="12">
        <v>175261</v>
      </c>
      <c r="G124" s="1" t="s">
        <v>7</v>
      </c>
      <c r="H124" s="8">
        <v>45600</v>
      </c>
      <c r="I124" s="8">
        <v>147066.32999999999</v>
      </c>
      <c r="J124" s="8">
        <v>137475.25</v>
      </c>
      <c r="K124" s="8">
        <v>100497.17</v>
      </c>
      <c r="L124" s="8">
        <v>65780.58</v>
      </c>
      <c r="M124" s="8">
        <v>153867.92000000001</v>
      </c>
      <c r="N124" s="8">
        <v>195330.42</v>
      </c>
      <c r="O124" s="8">
        <v>170594.83</v>
      </c>
      <c r="P124" s="8">
        <v>130162.08</v>
      </c>
      <c r="Q124" s="8">
        <v>66211.42</v>
      </c>
      <c r="R124" s="8">
        <v>135656.82999999999</v>
      </c>
      <c r="S124" s="8">
        <v>140666.75</v>
      </c>
      <c r="T124" s="8">
        <v>134037</v>
      </c>
      <c r="U124" s="8">
        <f t="shared" si="15"/>
        <v>1577346.58</v>
      </c>
      <c r="V124" s="8">
        <v>126796.92</v>
      </c>
      <c r="W124" s="8">
        <v>93045.42</v>
      </c>
      <c r="X124" s="8">
        <v>122217.58</v>
      </c>
      <c r="Y124" s="8">
        <v>67235.25</v>
      </c>
      <c r="Z124" s="8">
        <v>104788.42</v>
      </c>
      <c r="AA124" s="8">
        <v>106909.5</v>
      </c>
      <c r="AB124" s="8">
        <v>103038</v>
      </c>
      <c r="AC124" s="8">
        <v>69802.17</v>
      </c>
      <c r="AD124" s="8">
        <v>114176.83</v>
      </c>
      <c r="AE124" s="8">
        <v>77763.67</v>
      </c>
      <c r="AF124" s="8">
        <v>88705.58</v>
      </c>
      <c r="AG124" s="8">
        <v>112690.5</v>
      </c>
      <c r="AH124" s="8">
        <f t="shared" si="16"/>
        <v>1187169.8400000001</v>
      </c>
      <c r="AI124" s="8">
        <f t="shared" si="17"/>
        <v>20269.409999999989</v>
      </c>
      <c r="AJ124" s="8">
        <f t="shared" si="18"/>
        <v>44429.83</v>
      </c>
      <c r="AK124" s="8">
        <f t="shared" si="19"/>
        <v>-21720.410000000003</v>
      </c>
      <c r="AL124" s="8">
        <f t="shared" si="20"/>
        <v>-1454.6699999999983</v>
      </c>
      <c r="AM124" s="8">
        <f t="shared" si="21"/>
        <v>49079.500000000015</v>
      </c>
      <c r="AN124" s="8">
        <f t="shared" si="22"/>
        <v>88420.920000000013</v>
      </c>
      <c r="AO124" s="8">
        <f t="shared" si="23"/>
        <v>67556.829999999987</v>
      </c>
      <c r="AP124" s="8">
        <f t="shared" si="24"/>
        <v>60359.91</v>
      </c>
      <c r="AQ124" s="8">
        <f t="shared" si="25"/>
        <v>-47965.41</v>
      </c>
      <c r="AR124" s="8">
        <f t="shared" si="26"/>
        <v>57893.159999999989</v>
      </c>
      <c r="AS124" s="8">
        <f t="shared" si="27"/>
        <v>51961.17</v>
      </c>
      <c r="AT124" s="8">
        <f t="shared" si="28"/>
        <v>21346.5</v>
      </c>
      <c r="AU124" s="8">
        <f t="shared" si="29"/>
        <v>390176.74</v>
      </c>
    </row>
    <row r="125" spans="1:47">
      <c r="A125" s="5">
        <v>1183</v>
      </c>
      <c r="B125" s="4" t="s">
        <v>46</v>
      </c>
      <c r="C125" s="4" t="s">
        <v>131</v>
      </c>
      <c r="D125" t="s">
        <v>66</v>
      </c>
      <c r="E125" t="s">
        <v>83</v>
      </c>
      <c r="F125" s="12">
        <v>190877</v>
      </c>
      <c r="G125" t="s">
        <v>132</v>
      </c>
      <c r="H125" s="8">
        <v>80000</v>
      </c>
      <c r="I125" s="8">
        <v>207707.92</v>
      </c>
      <c r="J125" s="8">
        <v>182012.25</v>
      </c>
      <c r="K125" s="8">
        <v>120464.08</v>
      </c>
      <c r="L125" s="8">
        <v>69833.75</v>
      </c>
      <c r="M125" s="8">
        <v>110040.17</v>
      </c>
      <c r="N125" s="8">
        <v>170321.25</v>
      </c>
      <c r="O125" s="8">
        <v>176184.92</v>
      </c>
      <c r="P125" s="8">
        <v>97776.33</v>
      </c>
      <c r="Q125" s="8">
        <v>137537.82999999999</v>
      </c>
      <c r="R125" s="8">
        <v>90458.83</v>
      </c>
      <c r="S125" s="8">
        <v>205641.75</v>
      </c>
      <c r="T125" s="8">
        <v>149913</v>
      </c>
      <c r="U125" s="8">
        <f t="shared" si="15"/>
        <v>1717892.0800000003</v>
      </c>
      <c r="V125" s="8">
        <v>54335.5</v>
      </c>
      <c r="W125" s="8">
        <v>67871.5</v>
      </c>
      <c r="X125" s="8">
        <v>104699.92</v>
      </c>
      <c r="Y125" s="8">
        <v>95772.08</v>
      </c>
      <c r="Z125" s="8">
        <v>57237.67</v>
      </c>
      <c r="AA125" s="8">
        <v>69418.92</v>
      </c>
      <c r="AB125" s="8">
        <v>99118.83</v>
      </c>
      <c r="AC125" s="8">
        <v>56484.75</v>
      </c>
      <c r="AD125" s="8">
        <v>132164.32999999999</v>
      </c>
      <c r="AE125" s="8">
        <v>95783.75</v>
      </c>
      <c r="AF125" s="8">
        <v>72551.83</v>
      </c>
      <c r="AG125" s="8">
        <v>110475</v>
      </c>
      <c r="AH125" s="8">
        <f t="shared" si="16"/>
        <v>1015914.0799999998</v>
      </c>
      <c r="AI125" s="8">
        <f t="shared" si="17"/>
        <v>153372.42000000001</v>
      </c>
      <c r="AJ125" s="8">
        <f t="shared" si="18"/>
        <v>114140.75</v>
      </c>
      <c r="AK125" s="8">
        <f t="shared" si="19"/>
        <v>15764.160000000003</v>
      </c>
      <c r="AL125" s="8">
        <f t="shared" si="20"/>
        <v>-25938.33</v>
      </c>
      <c r="AM125" s="8">
        <f t="shared" si="21"/>
        <v>52802.5</v>
      </c>
      <c r="AN125" s="8">
        <f t="shared" si="22"/>
        <v>100902.33</v>
      </c>
      <c r="AO125" s="8">
        <f t="shared" si="23"/>
        <v>77066.090000000011</v>
      </c>
      <c r="AP125" s="8">
        <f t="shared" si="24"/>
        <v>41291.58</v>
      </c>
      <c r="AQ125" s="8">
        <f t="shared" si="25"/>
        <v>5373.5</v>
      </c>
      <c r="AR125" s="8">
        <f t="shared" si="26"/>
        <v>-5324.9199999999983</v>
      </c>
      <c r="AS125" s="8">
        <f t="shared" si="27"/>
        <v>133089.91999999998</v>
      </c>
      <c r="AT125" s="8">
        <f t="shared" si="28"/>
        <v>39438</v>
      </c>
      <c r="AU125" s="8">
        <f t="shared" si="29"/>
        <v>701978</v>
      </c>
    </row>
    <row r="126" spans="1:47">
      <c r="A126" s="5">
        <v>1184</v>
      </c>
      <c r="B126" s="4" t="s">
        <v>46</v>
      </c>
      <c r="C126" s="4" t="s">
        <v>131</v>
      </c>
      <c r="D126" t="s">
        <v>67</v>
      </c>
      <c r="E126" t="s">
        <v>84</v>
      </c>
      <c r="F126" s="12">
        <v>206450</v>
      </c>
      <c r="G126" t="s">
        <v>8</v>
      </c>
      <c r="H126" s="8">
        <v>32400</v>
      </c>
      <c r="I126" s="8">
        <v>213213.08</v>
      </c>
      <c r="J126" s="8">
        <v>187568.08</v>
      </c>
      <c r="K126" s="8">
        <v>121980.17</v>
      </c>
      <c r="L126" s="8">
        <v>88018.83</v>
      </c>
      <c r="M126" s="8">
        <v>185492.08</v>
      </c>
      <c r="N126" s="8">
        <v>103261.83</v>
      </c>
      <c r="O126" s="8">
        <v>147586.67000000001</v>
      </c>
      <c r="P126" s="8">
        <v>138516.07999999999</v>
      </c>
      <c r="Q126" s="8">
        <v>206894.07999999999</v>
      </c>
      <c r="R126" s="8">
        <v>208785.75</v>
      </c>
      <c r="S126" s="8">
        <v>57533.83</v>
      </c>
      <c r="T126" s="8">
        <v>199199.67</v>
      </c>
      <c r="U126" s="8">
        <f t="shared" si="15"/>
        <v>1858050.15</v>
      </c>
      <c r="V126" s="8">
        <v>100495.58</v>
      </c>
      <c r="W126" s="8">
        <v>122040.67</v>
      </c>
      <c r="X126" s="8">
        <v>93754.92</v>
      </c>
      <c r="Y126" s="8">
        <v>99611</v>
      </c>
      <c r="Z126" s="8">
        <v>134667.92000000001</v>
      </c>
      <c r="AA126" s="8">
        <v>76557.33</v>
      </c>
      <c r="AB126" s="8">
        <v>124504.17</v>
      </c>
      <c r="AC126" s="8">
        <v>65587.33</v>
      </c>
      <c r="AD126" s="8">
        <v>79801.25</v>
      </c>
      <c r="AE126" s="8">
        <v>78970.42</v>
      </c>
      <c r="AF126" s="8">
        <v>55417.75</v>
      </c>
      <c r="AG126" s="8">
        <v>89715</v>
      </c>
      <c r="AH126" s="8">
        <f t="shared" si="16"/>
        <v>1121123.3399999999</v>
      </c>
      <c r="AI126" s="8">
        <f t="shared" si="17"/>
        <v>112717.49999999999</v>
      </c>
      <c r="AJ126" s="8">
        <f t="shared" si="18"/>
        <v>65527.409999999989</v>
      </c>
      <c r="AK126" s="8">
        <f t="shared" si="19"/>
        <v>28225.25</v>
      </c>
      <c r="AL126" s="8">
        <f t="shared" si="20"/>
        <v>-11592.169999999998</v>
      </c>
      <c r="AM126" s="8">
        <f t="shared" si="21"/>
        <v>50824.159999999974</v>
      </c>
      <c r="AN126" s="8">
        <f t="shared" si="22"/>
        <v>26704.5</v>
      </c>
      <c r="AO126" s="8">
        <f t="shared" si="23"/>
        <v>23082.500000000015</v>
      </c>
      <c r="AP126" s="8">
        <f t="shared" si="24"/>
        <v>72928.749999999985</v>
      </c>
      <c r="AQ126" s="8">
        <f t="shared" si="25"/>
        <v>127092.82999999999</v>
      </c>
      <c r="AR126" s="8">
        <f t="shared" si="26"/>
        <v>129815.33</v>
      </c>
      <c r="AS126" s="8">
        <f t="shared" si="27"/>
        <v>2116.0800000000017</v>
      </c>
      <c r="AT126" s="8">
        <f t="shared" si="28"/>
        <v>109484.67000000001</v>
      </c>
      <c r="AU126" s="8">
        <f t="shared" si="29"/>
        <v>736926.80999999994</v>
      </c>
    </row>
    <row r="127" spans="1:47">
      <c r="A127" s="5">
        <v>1086</v>
      </c>
      <c r="B127" s="1" t="s">
        <v>133</v>
      </c>
      <c r="C127" s="4" t="s">
        <v>126</v>
      </c>
      <c r="D127" t="s">
        <v>67</v>
      </c>
      <c r="E127" t="s">
        <v>80</v>
      </c>
      <c r="F127" s="12">
        <v>167866</v>
      </c>
      <c r="G127" t="s">
        <v>6</v>
      </c>
      <c r="H127" s="8">
        <v>0</v>
      </c>
      <c r="I127" s="8">
        <v>187740.42</v>
      </c>
      <c r="J127" s="8">
        <v>105392.83</v>
      </c>
      <c r="K127" s="8">
        <v>132948.75</v>
      </c>
      <c r="L127" s="8">
        <v>176276</v>
      </c>
      <c r="M127" s="8">
        <v>163765.25</v>
      </c>
      <c r="N127" s="8">
        <v>115431.58</v>
      </c>
      <c r="O127" s="8">
        <v>210688.08</v>
      </c>
      <c r="P127" s="8">
        <v>61274.58</v>
      </c>
      <c r="Q127" s="8">
        <v>157809.75</v>
      </c>
      <c r="R127" s="8">
        <v>61479</v>
      </c>
      <c r="S127" s="8">
        <v>64714.83</v>
      </c>
      <c r="T127" s="8">
        <v>73274.33</v>
      </c>
      <c r="U127" s="8">
        <f t="shared" si="15"/>
        <v>1510795.4000000001</v>
      </c>
      <c r="V127" s="8">
        <v>120654.08</v>
      </c>
      <c r="W127" s="8">
        <v>63258.92</v>
      </c>
      <c r="X127" s="8">
        <v>107886.5</v>
      </c>
      <c r="Y127" s="8">
        <v>61879.33</v>
      </c>
      <c r="Z127" s="8">
        <v>73368.08</v>
      </c>
      <c r="AA127" s="8">
        <v>88306.92</v>
      </c>
      <c r="AB127" s="8">
        <v>112686.42</v>
      </c>
      <c r="AC127" s="8">
        <v>92125.75</v>
      </c>
      <c r="AD127" s="8">
        <v>74601.83</v>
      </c>
      <c r="AE127" s="8">
        <v>106249.33</v>
      </c>
      <c r="AF127" s="8">
        <v>106825.08</v>
      </c>
      <c r="AG127" s="8">
        <v>54990.5</v>
      </c>
      <c r="AH127" s="8">
        <f t="shared" si="16"/>
        <v>1062832.7399999998</v>
      </c>
      <c r="AI127" s="8">
        <f t="shared" si="17"/>
        <v>67086.340000000011</v>
      </c>
      <c r="AJ127" s="8">
        <f t="shared" si="18"/>
        <v>42133.91</v>
      </c>
      <c r="AK127" s="8">
        <f t="shared" si="19"/>
        <v>25062.25</v>
      </c>
      <c r="AL127" s="8">
        <f t="shared" si="20"/>
        <v>114396.67</v>
      </c>
      <c r="AM127" s="8">
        <f t="shared" si="21"/>
        <v>90397.17</v>
      </c>
      <c r="AN127" s="8">
        <f t="shared" si="22"/>
        <v>27124.660000000003</v>
      </c>
      <c r="AO127" s="8">
        <f t="shared" si="23"/>
        <v>98001.659999999989</v>
      </c>
      <c r="AP127" s="8">
        <f t="shared" si="24"/>
        <v>-30851.17</v>
      </c>
      <c r="AQ127" s="8">
        <f t="shared" si="25"/>
        <v>83207.92</v>
      </c>
      <c r="AR127" s="8">
        <f t="shared" si="26"/>
        <v>-44770.33</v>
      </c>
      <c r="AS127" s="8">
        <f t="shared" si="27"/>
        <v>-42110.25</v>
      </c>
      <c r="AT127" s="8">
        <f t="shared" si="28"/>
        <v>18283.830000000002</v>
      </c>
      <c r="AU127" s="8">
        <f t="shared" si="29"/>
        <v>447962.66</v>
      </c>
    </row>
    <row r="128" spans="1:47">
      <c r="A128" s="5">
        <v>1087</v>
      </c>
      <c r="B128" s="4" t="s">
        <v>26</v>
      </c>
      <c r="C128" s="4" t="s">
        <v>126</v>
      </c>
      <c r="D128" t="s">
        <v>66</v>
      </c>
      <c r="E128" t="s">
        <v>82</v>
      </c>
      <c r="F128" s="12">
        <v>184958</v>
      </c>
      <c r="G128" s="1" t="s">
        <v>7</v>
      </c>
      <c r="H128" s="8">
        <v>45600</v>
      </c>
      <c r="I128" s="8">
        <v>75847.67</v>
      </c>
      <c r="J128" s="8">
        <v>114365.08</v>
      </c>
      <c r="K128" s="8">
        <v>86646.42</v>
      </c>
      <c r="L128" s="8">
        <v>150130.32999999999</v>
      </c>
      <c r="M128" s="8">
        <v>91920.42</v>
      </c>
      <c r="N128" s="8">
        <v>77754.75</v>
      </c>
      <c r="O128" s="8">
        <v>212428.5</v>
      </c>
      <c r="P128" s="8">
        <v>166506.25</v>
      </c>
      <c r="Q128" s="8">
        <v>219183.58</v>
      </c>
      <c r="R128" s="8">
        <v>184341.17</v>
      </c>
      <c r="S128" s="8">
        <v>160107.17000000001</v>
      </c>
      <c r="T128" s="8">
        <v>125388.42</v>
      </c>
      <c r="U128" s="8">
        <f t="shared" si="15"/>
        <v>1664619.7599999998</v>
      </c>
      <c r="V128" s="8">
        <v>54491.33</v>
      </c>
      <c r="W128" s="8">
        <v>99899.08</v>
      </c>
      <c r="X128" s="8">
        <v>131105.92000000001</v>
      </c>
      <c r="Y128" s="8">
        <v>75424.17</v>
      </c>
      <c r="Z128" s="8">
        <v>62274.67</v>
      </c>
      <c r="AA128" s="8">
        <v>132544.25</v>
      </c>
      <c r="AB128" s="8">
        <v>54012.5</v>
      </c>
      <c r="AC128" s="8">
        <v>65167.92</v>
      </c>
      <c r="AD128" s="8">
        <v>94151.08</v>
      </c>
      <c r="AE128" s="8">
        <v>94176.75</v>
      </c>
      <c r="AF128" s="8">
        <v>64519</v>
      </c>
      <c r="AG128" s="8">
        <v>127213.75</v>
      </c>
      <c r="AH128" s="8">
        <f t="shared" si="16"/>
        <v>1054980.42</v>
      </c>
      <c r="AI128" s="8">
        <f t="shared" si="17"/>
        <v>21356.339999999997</v>
      </c>
      <c r="AJ128" s="8">
        <f t="shared" si="18"/>
        <v>14466</v>
      </c>
      <c r="AK128" s="8">
        <f t="shared" si="19"/>
        <v>-44459.500000000015</v>
      </c>
      <c r="AL128" s="8">
        <f t="shared" si="20"/>
        <v>74706.159999999989</v>
      </c>
      <c r="AM128" s="8">
        <f t="shared" si="21"/>
        <v>29645.75</v>
      </c>
      <c r="AN128" s="8">
        <f t="shared" si="22"/>
        <v>-54789.5</v>
      </c>
      <c r="AO128" s="8">
        <f t="shared" si="23"/>
        <v>158416</v>
      </c>
      <c r="AP128" s="8">
        <f t="shared" si="24"/>
        <v>101338.33</v>
      </c>
      <c r="AQ128" s="8">
        <f t="shared" si="25"/>
        <v>125032.49999999999</v>
      </c>
      <c r="AR128" s="8">
        <f t="shared" si="26"/>
        <v>90164.420000000013</v>
      </c>
      <c r="AS128" s="8">
        <f t="shared" si="27"/>
        <v>95588.170000000013</v>
      </c>
      <c r="AT128" s="8">
        <f t="shared" si="28"/>
        <v>-1825.3300000000017</v>
      </c>
      <c r="AU128" s="8">
        <f t="shared" si="29"/>
        <v>609639.34000000008</v>
      </c>
    </row>
    <row r="129" spans="1:47">
      <c r="A129" s="5">
        <v>1088</v>
      </c>
      <c r="B129" s="4" t="s">
        <v>26</v>
      </c>
      <c r="C129" s="4" t="s">
        <v>126</v>
      </c>
      <c r="D129" t="s">
        <v>66</v>
      </c>
      <c r="E129" t="s">
        <v>83</v>
      </c>
      <c r="F129" s="12">
        <v>186424</v>
      </c>
      <c r="G129" s="1" t="s">
        <v>10</v>
      </c>
      <c r="H129" s="8">
        <v>40000</v>
      </c>
      <c r="I129" s="8">
        <v>123325.58</v>
      </c>
      <c r="J129" s="8">
        <v>168526.25</v>
      </c>
      <c r="K129" s="8">
        <v>178183.42</v>
      </c>
      <c r="L129" s="8">
        <v>152772.07999999999</v>
      </c>
      <c r="M129" s="8">
        <v>94417.17</v>
      </c>
      <c r="N129" s="8">
        <v>171814.25</v>
      </c>
      <c r="O129" s="8">
        <v>196403.92</v>
      </c>
      <c r="P129" s="8">
        <v>75128.92</v>
      </c>
      <c r="Q129" s="8">
        <v>208666.42</v>
      </c>
      <c r="R129" s="8">
        <v>64440.25</v>
      </c>
      <c r="S129" s="8">
        <v>91201.58</v>
      </c>
      <c r="T129" s="8">
        <v>152940</v>
      </c>
      <c r="U129" s="8">
        <f t="shared" si="15"/>
        <v>1677819.8399999999</v>
      </c>
      <c r="V129" s="8">
        <v>106080.5</v>
      </c>
      <c r="W129" s="8">
        <v>118760.33</v>
      </c>
      <c r="X129" s="8">
        <v>55383.25</v>
      </c>
      <c r="Y129" s="8">
        <v>107921.58</v>
      </c>
      <c r="Z129" s="8">
        <v>77902.75</v>
      </c>
      <c r="AA129" s="8">
        <v>94363.92</v>
      </c>
      <c r="AB129" s="8">
        <v>63804.58</v>
      </c>
      <c r="AC129" s="8">
        <v>98159.58</v>
      </c>
      <c r="AD129" s="8">
        <v>109070.75</v>
      </c>
      <c r="AE129" s="8">
        <v>123388.42</v>
      </c>
      <c r="AF129" s="8">
        <v>74686.5</v>
      </c>
      <c r="AG129" s="8">
        <v>120603.25</v>
      </c>
      <c r="AH129" s="8">
        <f t="shared" si="16"/>
        <v>1150125.4100000001</v>
      </c>
      <c r="AI129" s="8">
        <f t="shared" si="17"/>
        <v>17245.080000000002</v>
      </c>
      <c r="AJ129" s="8">
        <f t="shared" si="18"/>
        <v>49765.919999999998</v>
      </c>
      <c r="AK129" s="8">
        <f t="shared" si="19"/>
        <v>122800.17000000001</v>
      </c>
      <c r="AL129" s="8">
        <f t="shared" si="20"/>
        <v>44850.499999999985</v>
      </c>
      <c r="AM129" s="8">
        <f t="shared" si="21"/>
        <v>16514.419999999998</v>
      </c>
      <c r="AN129" s="8">
        <f t="shared" si="22"/>
        <v>77450.33</v>
      </c>
      <c r="AO129" s="8">
        <f t="shared" si="23"/>
        <v>132599.34000000003</v>
      </c>
      <c r="AP129" s="8">
        <f t="shared" si="24"/>
        <v>-23030.660000000003</v>
      </c>
      <c r="AQ129" s="8">
        <f t="shared" si="25"/>
        <v>99595.670000000013</v>
      </c>
      <c r="AR129" s="8">
        <f t="shared" si="26"/>
        <v>-58948.17</v>
      </c>
      <c r="AS129" s="8">
        <f t="shared" si="27"/>
        <v>16515.080000000002</v>
      </c>
      <c r="AT129" s="8">
        <f t="shared" si="28"/>
        <v>32336.75</v>
      </c>
      <c r="AU129" s="8">
        <f t="shared" si="29"/>
        <v>527694.43000000005</v>
      </c>
    </row>
    <row r="130" spans="1:47">
      <c r="A130" s="5">
        <v>1089</v>
      </c>
      <c r="B130" s="4" t="s">
        <v>26</v>
      </c>
      <c r="C130" s="4" t="s">
        <v>126</v>
      </c>
      <c r="D130" t="s">
        <v>66</v>
      </c>
      <c r="E130" t="s">
        <v>84</v>
      </c>
      <c r="F130" s="12">
        <v>189767</v>
      </c>
      <c r="G130" t="s">
        <v>8</v>
      </c>
      <c r="H130" s="8">
        <v>32400</v>
      </c>
      <c r="I130" s="8">
        <v>170476.83</v>
      </c>
      <c r="J130" s="8">
        <v>186538.33</v>
      </c>
      <c r="K130" s="8">
        <v>132020.17000000001</v>
      </c>
      <c r="L130" s="8">
        <v>142958.75</v>
      </c>
      <c r="M130" s="8">
        <v>169753.17</v>
      </c>
      <c r="N130" s="8">
        <v>88972</v>
      </c>
      <c r="O130" s="8">
        <v>145756.5</v>
      </c>
      <c r="P130" s="8">
        <v>188634.08</v>
      </c>
      <c r="Q130" s="8">
        <v>85660.92</v>
      </c>
      <c r="R130" s="8">
        <v>68941</v>
      </c>
      <c r="S130" s="8">
        <v>183226</v>
      </c>
      <c r="T130" s="8">
        <v>144963.92000000001</v>
      </c>
      <c r="U130" s="8">
        <f t="shared" si="15"/>
        <v>1707901.67</v>
      </c>
      <c r="V130" s="8">
        <v>61762.92</v>
      </c>
      <c r="W130" s="8">
        <v>122273.67</v>
      </c>
      <c r="X130" s="8">
        <v>57070.17</v>
      </c>
      <c r="Y130" s="8">
        <v>134508.25</v>
      </c>
      <c r="Z130" s="8">
        <v>122503.17</v>
      </c>
      <c r="AA130" s="8">
        <v>107577</v>
      </c>
      <c r="AB130" s="8">
        <v>88503.25</v>
      </c>
      <c r="AC130" s="8">
        <v>116511.42</v>
      </c>
      <c r="AD130" s="8">
        <v>63052.42</v>
      </c>
      <c r="AE130" s="8">
        <v>56011.5</v>
      </c>
      <c r="AF130" s="8">
        <v>95065.58</v>
      </c>
      <c r="AG130" s="8">
        <v>95859.08</v>
      </c>
      <c r="AH130" s="8">
        <f t="shared" si="16"/>
        <v>1120698.43</v>
      </c>
      <c r="AI130" s="8">
        <f t="shared" si="17"/>
        <v>108713.90999999999</v>
      </c>
      <c r="AJ130" s="8">
        <f t="shared" si="18"/>
        <v>64264.659999999989</v>
      </c>
      <c r="AK130" s="8">
        <f t="shared" si="19"/>
        <v>74950.000000000015</v>
      </c>
      <c r="AL130" s="8">
        <f t="shared" si="20"/>
        <v>8450.5</v>
      </c>
      <c r="AM130" s="8">
        <f t="shared" si="21"/>
        <v>47250.000000000015</v>
      </c>
      <c r="AN130" s="8">
        <f t="shared" si="22"/>
        <v>-18605</v>
      </c>
      <c r="AO130" s="8">
        <f t="shared" si="23"/>
        <v>57253.25</v>
      </c>
      <c r="AP130" s="8">
        <f t="shared" si="24"/>
        <v>72122.659999999989</v>
      </c>
      <c r="AQ130" s="8">
        <f t="shared" si="25"/>
        <v>22608.5</v>
      </c>
      <c r="AR130" s="8">
        <f t="shared" si="26"/>
        <v>12929.5</v>
      </c>
      <c r="AS130" s="8">
        <f t="shared" si="27"/>
        <v>88160.42</v>
      </c>
      <c r="AT130" s="8">
        <f t="shared" si="28"/>
        <v>49104.840000000011</v>
      </c>
      <c r="AU130" s="8">
        <f t="shared" si="29"/>
        <v>587203.24</v>
      </c>
    </row>
    <row r="131" spans="1:47">
      <c r="A131" s="5">
        <v>1282</v>
      </c>
      <c r="B131" s="4" t="s">
        <v>75</v>
      </c>
      <c r="C131" s="4" t="s">
        <v>126</v>
      </c>
      <c r="D131" t="s">
        <v>67</v>
      </c>
      <c r="E131" t="s">
        <v>83</v>
      </c>
      <c r="F131" s="12">
        <v>195904</v>
      </c>
      <c r="G131" s="1" t="s">
        <v>7</v>
      </c>
      <c r="H131" s="8">
        <v>45600</v>
      </c>
      <c r="I131" s="8">
        <v>188910</v>
      </c>
      <c r="J131" s="8">
        <v>210332.5</v>
      </c>
      <c r="K131" s="8">
        <v>79058</v>
      </c>
      <c r="L131" s="8">
        <v>140351.32999999999</v>
      </c>
      <c r="M131" s="8">
        <v>169596.5</v>
      </c>
      <c r="N131" s="8">
        <v>220724.58</v>
      </c>
      <c r="O131" s="8">
        <v>149448.42000000001</v>
      </c>
      <c r="P131" s="8">
        <v>133264.75</v>
      </c>
      <c r="Q131" s="8">
        <v>58525.42</v>
      </c>
      <c r="R131" s="8">
        <v>98175.5</v>
      </c>
      <c r="S131" s="8">
        <v>214392.25</v>
      </c>
      <c r="T131" s="8">
        <v>100358.83</v>
      </c>
      <c r="U131" s="8">
        <f t="shared" si="15"/>
        <v>1763138.0799999998</v>
      </c>
      <c r="V131" s="8">
        <v>90724.58</v>
      </c>
      <c r="W131" s="8">
        <v>102082.5</v>
      </c>
      <c r="X131" s="8">
        <v>67080.33</v>
      </c>
      <c r="Y131" s="8">
        <v>128594.17</v>
      </c>
      <c r="Z131" s="8">
        <v>114835.75</v>
      </c>
      <c r="AA131" s="8">
        <v>112000.83</v>
      </c>
      <c r="AB131" s="8">
        <v>72143.17</v>
      </c>
      <c r="AC131" s="8">
        <v>104820.17</v>
      </c>
      <c r="AD131" s="8">
        <v>79589.08</v>
      </c>
      <c r="AE131" s="8">
        <v>68488.67</v>
      </c>
      <c r="AF131" s="8">
        <v>96339.75</v>
      </c>
      <c r="AG131" s="8">
        <v>75571.25</v>
      </c>
      <c r="AH131" s="8">
        <f t="shared" si="16"/>
        <v>1112270.25</v>
      </c>
      <c r="AI131" s="8">
        <f t="shared" si="17"/>
        <v>98185.42</v>
      </c>
      <c r="AJ131" s="8">
        <f t="shared" si="18"/>
        <v>108250</v>
      </c>
      <c r="AK131" s="8">
        <f t="shared" si="19"/>
        <v>11977.669999999998</v>
      </c>
      <c r="AL131" s="8">
        <f t="shared" si="20"/>
        <v>11757.159999999989</v>
      </c>
      <c r="AM131" s="8">
        <f t="shared" si="21"/>
        <v>54760.75</v>
      </c>
      <c r="AN131" s="8">
        <f t="shared" si="22"/>
        <v>108723.74999999999</v>
      </c>
      <c r="AO131" s="8">
        <f t="shared" si="23"/>
        <v>77305.250000000015</v>
      </c>
      <c r="AP131" s="8">
        <f t="shared" si="24"/>
        <v>28444.58</v>
      </c>
      <c r="AQ131" s="8">
        <f t="shared" si="25"/>
        <v>-21063.660000000003</v>
      </c>
      <c r="AR131" s="8">
        <f t="shared" si="26"/>
        <v>29686.83</v>
      </c>
      <c r="AS131" s="8">
        <f t="shared" si="27"/>
        <v>118052.5</v>
      </c>
      <c r="AT131" s="8">
        <f t="shared" si="28"/>
        <v>24787.58</v>
      </c>
      <c r="AU131" s="8">
        <f t="shared" si="29"/>
        <v>650867.82999999996</v>
      </c>
    </row>
    <row r="132" spans="1:47">
      <c r="A132" s="5">
        <v>1173</v>
      </c>
      <c r="B132" s="4" t="s">
        <v>44</v>
      </c>
      <c r="C132" s="4" t="s">
        <v>131</v>
      </c>
      <c r="D132" t="s">
        <v>67</v>
      </c>
      <c r="E132" t="s">
        <v>83</v>
      </c>
      <c r="F132" s="12">
        <v>193100</v>
      </c>
      <c r="G132" t="s">
        <v>132</v>
      </c>
      <c r="H132" s="8">
        <v>80000</v>
      </c>
      <c r="I132" s="8">
        <v>80557.83</v>
      </c>
      <c r="J132" s="8">
        <v>159521</v>
      </c>
      <c r="K132" s="8">
        <v>206749.08</v>
      </c>
      <c r="L132" s="8">
        <v>214168.42</v>
      </c>
      <c r="M132" s="8">
        <v>121464.83</v>
      </c>
      <c r="N132" s="8">
        <v>207174.5</v>
      </c>
      <c r="O132" s="8">
        <v>122332.33</v>
      </c>
      <c r="P132" s="8">
        <v>163425.82999999999</v>
      </c>
      <c r="Q132" s="8">
        <v>66863</v>
      </c>
      <c r="R132" s="8">
        <v>165169.07999999999</v>
      </c>
      <c r="S132" s="8">
        <v>61860.33</v>
      </c>
      <c r="T132" s="8">
        <v>168617.75</v>
      </c>
      <c r="U132" s="8">
        <f t="shared" si="15"/>
        <v>1737903.9800000002</v>
      </c>
      <c r="V132" s="8">
        <v>60388.92</v>
      </c>
      <c r="W132" s="8">
        <v>68199.75</v>
      </c>
      <c r="X132" s="8">
        <v>107671.75</v>
      </c>
      <c r="Y132" s="8">
        <v>72051.58</v>
      </c>
      <c r="Z132" s="8">
        <v>123539.58</v>
      </c>
      <c r="AA132" s="8">
        <v>76486.17</v>
      </c>
      <c r="AB132" s="8">
        <v>77628.33</v>
      </c>
      <c r="AC132" s="8">
        <v>124275.33</v>
      </c>
      <c r="AD132" s="8">
        <v>118182.17</v>
      </c>
      <c r="AE132" s="8">
        <v>95629</v>
      </c>
      <c r="AF132" s="8">
        <v>56455.17</v>
      </c>
      <c r="AG132" s="8">
        <v>63566.25</v>
      </c>
      <c r="AH132" s="8">
        <f t="shared" si="16"/>
        <v>1044074</v>
      </c>
      <c r="AI132" s="8">
        <f t="shared" si="17"/>
        <v>20168.910000000003</v>
      </c>
      <c r="AJ132" s="8">
        <f t="shared" si="18"/>
        <v>91321.25</v>
      </c>
      <c r="AK132" s="8">
        <f t="shared" si="19"/>
        <v>99077.329999999987</v>
      </c>
      <c r="AL132" s="8">
        <f t="shared" si="20"/>
        <v>142116.84000000003</v>
      </c>
      <c r="AM132" s="8">
        <f t="shared" si="21"/>
        <v>-2074.75</v>
      </c>
      <c r="AN132" s="8">
        <f t="shared" si="22"/>
        <v>130688.33</v>
      </c>
      <c r="AO132" s="8">
        <f t="shared" si="23"/>
        <v>44704</v>
      </c>
      <c r="AP132" s="8">
        <f t="shared" si="24"/>
        <v>39150.499999999985</v>
      </c>
      <c r="AQ132" s="8">
        <f t="shared" si="25"/>
        <v>-51319.17</v>
      </c>
      <c r="AR132" s="8">
        <f t="shared" si="26"/>
        <v>69540.079999999987</v>
      </c>
      <c r="AS132" s="8">
        <f t="shared" si="27"/>
        <v>5405.1600000000035</v>
      </c>
      <c r="AT132" s="8">
        <f t="shared" si="28"/>
        <v>105051.5</v>
      </c>
      <c r="AU132" s="8">
        <f t="shared" si="29"/>
        <v>693829.9800000001</v>
      </c>
    </row>
    <row r="133" spans="1:47">
      <c r="A133" s="5">
        <v>1174</v>
      </c>
      <c r="B133" s="4" t="s">
        <v>44</v>
      </c>
      <c r="C133" s="4" t="s">
        <v>131</v>
      </c>
      <c r="D133" t="s">
        <v>66</v>
      </c>
      <c r="E133" t="s">
        <v>84</v>
      </c>
      <c r="F133" s="12">
        <v>180060</v>
      </c>
      <c r="G133" t="s">
        <v>8</v>
      </c>
      <c r="H133" s="8">
        <v>32400</v>
      </c>
      <c r="I133" s="8">
        <v>142915.92000000001</v>
      </c>
      <c r="J133" s="8">
        <v>66726.67</v>
      </c>
      <c r="K133" s="8">
        <v>90637.5</v>
      </c>
      <c r="L133" s="8">
        <v>179368.25</v>
      </c>
      <c r="M133" s="8">
        <v>134067.75</v>
      </c>
      <c r="N133" s="8">
        <v>140402.75</v>
      </c>
      <c r="O133" s="8">
        <v>193616.75</v>
      </c>
      <c r="P133" s="8">
        <v>126678.83</v>
      </c>
      <c r="Q133" s="8">
        <v>144985.75</v>
      </c>
      <c r="R133" s="8">
        <v>158338.07999999999</v>
      </c>
      <c r="S133" s="8">
        <v>133587.25</v>
      </c>
      <c r="T133" s="8">
        <v>109211.5</v>
      </c>
      <c r="U133" s="8">
        <f t="shared" ref="U133:U196" si="30">SUM(I133:T133)</f>
        <v>1620537.0000000002</v>
      </c>
      <c r="V133" s="8">
        <v>122452.83</v>
      </c>
      <c r="W133" s="8">
        <v>113318.42</v>
      </c>
      <c r="X133" s="8">
        <v>128254.5</v>
      </c>
      <c r="Y133" s="8">
        <v>103245.08</v>
      </c>
      <c r="Z133" s="8">
        <v>132256.17000000001</v>
      </c>
      <c r="AA133" s="8">
        <v>83966.33</v>
      </c>
      <c r="AB133" s="8">
        <v>109409.25</v>
      </c>
      <c r="AC133" s="8">
        <v>94767.58</v>
      </c>
      <c r="AD133" s="8">
        <v>107061.92</v>
      </c>
      <c r="AE133" s="8">
        <v>93032.42</v>
      </c>
      <c r="AF133" s="8">
        <v>125918.67</v>
      </c>
      <c r="AG133" s="8">
        <v>67840.67</v>
      </c>
      <c r="AH133" s="8">
        <f t="shared" ref="AH133:AH196" si="31">SUM(V133:AG133)</f>
        <v>1281523.8399999999</v>
      </c>
      <c r="AI133" s="8">
        <f t="shared" ref="AI133:AI196" si="32">I133-V133</f>
        <v>20463.090000000011</v>
      </c>
      <c r="AJ133" s="8">
        <f t="shared" ref="AJ133:AJ196" si="33">J133-W133</f>
        <v>-46591.75</v>
      </c>
      <c r="AK133" s="8">
        <f t="shared" ref="AK133:AK196" si="34">K133-X133</f>
        <v>-37617</v>
      </c>
      <c r="AL133" s="8">
        <f t="shared" ref="AL133:AL196" si="35">L133-Y133</f>
        <v>76123.17</v>
      </c>
      <c r="AM133" s="8">
        <f t="shared" ref="AM133:AM196" si="36">M133-Z133</f>
        <v>1811.5799999999872</v>
      </c>
      <c r="AN133" s="8">
        <f t="shared" ref="AN133:AN196" si="37">N133-AA133</f>
        <v>56436.42</v>
      </c>
      <c r="AO133" s="8">
        <f t="shared" ref="AO133:AO196" si="38">O133-AB133</f>
        <v>84207.5</v>
      </c>
      <c r="AP133" s="8">
        <f t="shared" ref="AP133:AP196" si="39">P133-AC133</f>
        <v>31911.25</v>
      </c>
      <c r="AQ133" s="8">
        <f t="shared" ref="AQ133:AQ196" si="40">Q133-AD133</f>
        <v>37923.83</v>
      </c>
      <c r="AR133" s="8">
        <f t="shared" ref="AR133:AR196" si="41">R133-AE133</f>
        <v>65305.659999999989</v>
      </c>
      <c r="AS133" s="8">
        <f t="shared" ref="AS133:AS196" si="42">S133-AF133</f>
        <v>7668.5800000000017</v>
      </c>
      <c r="AT133" s="8">
        <f t="shared" ref="AT133:AT196" si="43">T133-AG133</f>
        <v>41370.83</v>
      </c>
      <c r="AU133" s="8">
        <f t="shared" ref="AU133:AU196" si="44">SUM(AI133:AT133)</f>
        <v>339013.16000000003</v>
      </c>
    </row>
    <row r="134" spans="1:47">
      <c r="A134" s="5">
        <v>1175</v>
      </c>
      <c r="B134" s="4" t="s">
        <v>44</v>
      </c>
      <c r="C134" s="4" t="s">
        <v>131</v>
      </c>
      <c r="D134" t="s">
        <v>66</v>
      </c>
      <c r="E134" t="s">
        <v>85</v>
      </c>
      <c r="F134" s="12">
        <v>191850</v>
      </c>
      <c r="G134" s="1" t="s">
        <v>10</v>
      </c>
      <c r="H134" s="8">
        <v>40000</v>
      </c>
      <c r="I134" s="8">
        <v>73348.08</v>
      </c>
      <c r="J134" s="8">
        <v>120642.67</v>
      </c>
      <c r="K134" s="8">
        <v>107367.67</v>
      </c>
      <c r="L134" s="8">
        <v>83461.919999999998</v>
      </c>
      <c r="M134" s="8">
        <v>140139.42000000001</v>
      </c>
      <c r="N134" s="8">
        <v>146286.67000000001</v>
      </c>
      <c r="O134" s="8">
        <v>214496.58</v>
      </c>
      <c r="P134" s="8">
        <v>151131.17000000001</v>
      </c>
      <c r="Q134" s="8">
        <v>165840.17000000001</v>
      </c>
      <c r="R134" s="8">
        <v>201209.92</v>
      </c>
      <c r="S134" s="8">
        <v>156551.92000000001</v>
      </c>
      <c r="T134" s="8">
        <v>166177.82999999999</v>
      </c>
      <c r="U134" s="8">
        <f t="shared" si="30"/>
        <v>1726654.02</v>
      </c>
      <c r="V134" s="8">
        <v>136765.75</v>
      </c>
      <c r="W134" s="8">
        <v>123059.67</v>
      </c>
      <c r="X134" s="8">
        <v>61690</v>
      </c>
      <c r="Y134" s="8">
        <v>73772.17</v>
      </c>
      <c r="Z134" s="8">
        <v>61388.33</v>
      </c>
      <c r="AA134" s="8">
        <v>60596.08</v>
      </c>
      <c r="AB134" s="8">
        <v>72066.5</v>
      </c>
      <c r="AC134" s="8">
        <v>84058.92</v>
      </c>
      <c r="AD134" s="8">
        <v>68165.67</v>
      </c>
      <c r="AE134" s="8">
        <v>60577.83</v>
      </c>
      <c r="AF134" s="8">
        <v>100494.42</v>
      </c>
      <c r="AG134" s="8">
        <v>54551.67</v>
      </c>
      <c r="AH134" s="8">
        <f t="shared" si="31"/>
        <v>957187.01000000013</v>
      </c>
      <c r="AI134" s="8">
        <f t="shared" si="32"/>
        <v>-63417.67</v>
      </c>
      <c r="AJ134" s="8">
        <f t="shared" si="33"/>
        <v>-2417</v>
      </c>
      <c r="AK134" s="8">
        <f t="shared" si="34"/>
        <v>45677.67</v>
      </c>
      <c r="AL134" s="8">
        <f t="shared" si="35"/>
        <v>9689.75</v>
      </c>
      <c r="AM134" s="8">
        <f t="shared" si="36"/>
        <v>78751.090000000011</v>
      </c>
      <c r="AN134" s="8">
        <f t="shared" si="37"/>
        <v>85690.590000000011</v>
      </c>
      <c r="AO134" s="8">
        <f t="shared" si="38"/>
        <v>142430.07999999999</v>
      </c>
      <c r="AP134" s="8">
        <f t="shared" si="39"/>
        <v>67072.250000000015</v>
      </c>
      <c r="AQ134" s="8">
        <f t="shared" si="40"/>
        <v>97674.500000000015</v>
      </c>
      <c r="AR134" s="8">
        <f t="shared" si="41"/>
        <v>140632.09000000003</v>
      </c>
      <c r="AS134" s="8">
        <f t="shared" si="42"/>
        <v>56057.500000000015</v>
      </c>
      <c r="AT134" s="8">
        <f t="shared" si="43"/>
        <v>111626.15999999999</v>
      </c>
      <c r="AU134" s="8">
        <f t="shared" si="44"/>
        <v>769467.01000000013</v>
      </c>
    </row>
    <row r="135" spans="1:47">
      <c r="A135" s="5">
        <v>1176</v>
      </c>
      <c r="B135" s="4" t="s">
        <v>44</v>
      </c>
      <c r="C135" s="4" t="s">
        <v>131</v>
      </c>
      <c r="D135" t="s">
        <v>67</v>
      </c>
      <c r="E135" t="s">
        <v>80</v>
      </c>
      <c r="F135" s="12">
        <v>193665</v>
      </c>
      <c r="G135" t="s">
        <v>6</v>
      </c>
      <c r="H135" s="8">
        <v>0</v>
      </c>
      <c r="I135" s="8">
        <v>56712</v>
      </c>
      <c r="J135" s="8">
        <v>185747.58</v>
      </c>
      <c r="K135" s="8">
        <v>111598</v>
      </c>
      <c r="L135" s="8">
        <v>195012.58</v>
      </c>
      <c r="M135" s="8">
        <v>204055.42</v>
      </c>
      <c r="N135" s="8">
        <v>159350.67000000001</v>
      </c>
      <c r="O135" s="8">
        <v>169834</v>
      </c>
      <c r="P135" s="8">
        <v>168328.25</v>
      </c>
      <c r="Q135" s="8">
        <v>95840.42</v>
      </c>
      <c r="R135" s="8">
        <v>183164.67</v>
      </c>
      <c r="S135" s="8">
        <v>122082.33</v>
      </c>
      <c r="T135" s="8">
        <v>91261.83</v>
      </c>
      <c r="U135" s="8">
        <f t="shared" si="30"/>
        <v>1742987.75</v>
      </c>
      <c r="V135" s="8">
        <v>104485.83</v>
      </c>
      <c r="W135" s="8">
        <v>75610.42</v>
      </c>
      <c r="X135" s="8">
        <v>108616.75</v>
      </c>
      <c r="Y135" s="8">
        <v>94697.25</v>
      </c>
      <c r="Z135" s="8">
        <v>80756.92</v>
      </c>
      <c r="AA135" s="8">
        <v>127888.75</v>
      </c>
      <c r="AB135" s="8">
        <v>105679.17</v>
      </c>
      <c r="AC135" s="8">
        <v>109521.25</v>
      </c>
      <c r="AD135" s="8">
        <v>58374.5</v>
      </c>
      <c r="AE135" s="8">
        <v>95370.75</v>
      </c>
      <c r="AF135" s="8">
        <v>71410.92</v>
      </c>
      <c r="AG135" s="8">
        <v>53925.33</v>
      </c>
      <c r="AH135" s="8">
        <f t="shared" si="31"/>
        <v>1086337.8400000001</v>
      </c>
      <c r="AI135" s="8">
        <f t="shared" si="32"/>
        <v>-47773.83</v>
      </c>
      <c r="AJ135" s="8">
        <f t="shared" si="33"/>
        <v>110137.15999999999</v>
      </c>
      <c r="AK135" s="8">
        <f t="shared" si="34"/>
        <v>2981.25</v>
      </c>
      <c r="AL135" s="8">
        <f t="shared" si="35"/>
        <v>100315.32999999999</v>
      </c>
      <c r="AM135" s="8">
        <f t="shared" si="36"/>
        <v>123298.50000000001</v>
      </c>
      <c r="AN135" s="8">
        <f t="shared" si="37"/>
        <v>31461.920000000013</v>
      </c>
      <c r="AO135" s="8">
        <f t="shared" si="38"/>
        <v>64154.83</v>
      </c>
      <c r="AP135" s="8">
        <f t="shared" si="39"/>
        <v>58807</v>
      </c>
      <c r="AQ135" s="8">
        <f t="shared" si="40"/>
        <v>37465.919999999998</v>
      </c>
      <c r="AR135" s="8">
        <f t="shared" si="41"/>
        <v>87793.920000000013</v>
      </c>
      <c r="AS135" s="8">
        <f t="shared" si="42"/>
        <v>50671.41</v>
      </c>
      <c r="AT135" s="8">
        <f t="shared" si="43"/>
        <v>37336.5</v>
      </c>
      <c r="AU135" s="8">
        <f t="shared" si="44"/>
        <v>656649.91</v>
      </c>
    </row>
    <row r="136" spans="1:47">
      <c r="A136" s="5">
        <v>1177</v>
      </c>
      <c r="B136" s="4" t="s">
        <v>44</v>
      </c>
      <c r="C136" s="4" t="s">
        <v>131</v>
      </c>
      <c r="D136" t="s">
        <v>66</v>
      </c>
      <c r="E136" t="s">
        <v>82</v>
      </c>
      <c r="F136" s="12">
        <v>169421</v>
      </c>
      <c r="G136" s="1" t="s">
        <v>7</v>
      </c>
      <c r="H136" s="8">
        <v>45600</v>
      </c>
      <c r="I136" s="8">
        <v>116823.08</v>
      </c>
      <c r="J136" s="8">
        <v>94156.25</v>
      </c>
      <c r="K136" s="8">
        <v>64875.75</v>
      </c>
      <c r="L136" s="8">
        <v>138786.32999999999</v>
      </c>
      <c r="M136" s="8">
        <v>85739</v>
      </c>
      <c r="N136" s="8">
        <v>181507.42</v>
      </c>
      <c r="O136" s="8">
        <v>140338.42000000001</v>
      </c>
      <c r="P136" s="8">
        <v>107176.83</v>
      </c>
      <c r="Q136" s="8">
        <v>116250.5</v>
      </c>
      <c r="R136" s="8">
        <v>189823.5</v>
      </c>
      <c r="S136" s="8">
        <v>92941.67</v>
      </c>
      <c r="T136" s="8">
        <v>196369.92000000001</v>
      </c>
      <c r="U136" s="8">
        <f t="shared" si="30"/>
        <v>1524788.67</v>
      </c>
      <c r="V136" s="8">
        <v>136024</v>
      </c>
      <c r="W136" s="8">
        <v>55028.33</v>
      </c>
      <c r="X136" s="8">
        <v>61032.83</v>
      </c>
      <c r="Y136" s="8">
        <v>88285.75</v>
      </c>
      <c r="Z136" s="8">
        <v>57018.17</v>
      </c>
      <c r="AA136" s="8">
        <v>60064.17</v>
      </c>
      <c r="AB136" s="8">
        <v>135968.82999999999</v>
      </c>
      <c r="AC136" s="8">
        <v>92817.67</v>
      </c>
      <c r="AD136" s="8">
        <v>91992.75</v>
      </c>
      <c r="AE136" s="8">
        <v>90750.080000000002</v>
      </c>
      <c r="AF136" s="8">
        <v>111414.75</v>
      </c>
      <c r="AG136" s="8">
        <v>87205.5</v>
      </c>
      <c r="AH136" s="8">
        <f t="shared" si="31"/>
        <v>1067602.83</v>
      </c>
      <c r="AI136" s="8">
        <f t="shared" si="32"/>
        <v>-19200.919999999998</v>
      </c>
      <c r="AJ136" s="8">
        <f t="shared" si="33"/>
        <v>39127.919999999998</v>
      </c>
      <c r="AK136" s="8">
        <f t="shared" si="34"/>
        <v>3842.9199999999983</v>
      </c>
      <c r="AL136" s="8">
        <f t="shared" si="35"/>
        <v>50500.579999999987</v>
      </c>
      <c r="AM136" s="8">
        <f t="shared" si="36"/>
        <v>28720.83</v>
      </c>
      <c r="AN136" s="8">
        <f t="shared" si="37"/>
        <v>121443.25000000001</v>
      </c>
      <c r="AO136" s="8">
        <f t="shared" si="38"/>
        <v>4369.5900000000256</v>
      </c>
      <c r="AP136" s="8">
        <f t="shared" si="39"/>
        <v>14359.160000000003</v>
      </c>
      <c r="AQ136" s="8">
        <f t="shared" si="40"/>
        <v>24257.75</v>
      </c>
      <c r="AR136" s="8">
        <f t="shared" si="41"/>
        <v>99073.42</v>
      </c>
      <c r="AS136" s="8">
        <f t="shared" si="42"/>
        <v>-18473.080000000002</v>
      </c>
      <c r="AT136" s="8">
        <f t="shared" si="43"/>
        <v>109164.42000000001</v>
      </c>
      <c r="AU136" s="8">
        <f t="shared" si="44"/>
        <v>457185.84000000008</v>
      </c>
    </row>
    <row r="137" spans="1:47">
      <c r="A137" s="5">
        <v>1120</v>
      </c>
      <c r="B137" s="4" t="s">
        <v>33</v>
      </c>
      <c r="C137" s="4" t="s">
        <v>127</v>
      </c>
      <c r="D137" t="s">
        <v>66</v>
      </c>
      <c r="E137" t="s">
        <v>85</v>
      </c>
      <c r="F137" s="12">
        <v>188412</v>
      </c>
      <c r="G137" s="1" t="s">
        <v>10</v>
      </c>
      <c r="H137" s="8">
        <v>40000</v>
      </c>
      <c r="I137" s="8">
        <v>111099.25</v>
      </c>
      <c r="J137" s="8">
        <v>202315</v>
      </c>
      <c r="K137" s="8">
        <v>72527.58</v>
      </c>
      <c r="L137" s="8">
        <v>91202.67</v>
      </c>
      <c r="M137" s="8">
        <v>58575</v>
      </c>
      <c r="N137" s="8">
        <v>145362.07999999999</v>
      </c>
      <c r="O137" s="8">
        <v>145072.92000000001</v>
      </c>
      <c r="P137" s="8">
        <v>189537.33</v>
      </c>
      <c r="Q137" s="8">
        <v>179064</v>
      </c>
      <c r="R137" s="8">
        <v>211535.83</v>
      </c>
      <c r="S137" s="8">
        <v>152104.17000000001</v>
      </c>
      <c r="T137" s="8">
        <v>137313.67000000001</v>
      </c>
      <c r="U137" s="8">
        <f t="shared" si="30"/>
        <v>1695709.5</v>
      </c>
      <c r="V137" s="8">
        <v>59644.33</v>
      </c>
      <c r="W137" s="8">
        <v>128481</v>
      </c>
      <c r="X137" s="8">
        <v>130943.08</v>
      </c>
      <c r="Y137" s="8">
        <v>81375.58</v>
      </c>
      <c r="Z137" s="8">
        <v>107474.08</v>
      </c>
      <c r="AA137" s="8">
        <v>124170.92</v>
      </c>
      <c r="AB137" s="8">
        <v>105082.75</v>
      </c>
      <c r="AC137" s="8">
        <v>106542.83</v>
      </c>
      <c r="AD137" s="8">
        <v>54624.58</v>
      </c>
      <c r="AE137" s="8">
        <v>125423.75</v>
      </c>
      <c r="AF137" s="8">
        <v>94740</v>
      </c>
      <c r="AG137" s="8">
        <v>94452.33</v>
      </c>
      <c r="AH137" s="8">
        <f t="shared" si="31"/>
        <v>1212955.23</v>
      </c>
      <c r="AI137" s="8">
        <f t="shared" si="32"/>
        <v>51454.92</v>
      </c>
      <c r="AJ137" s="8">
        <f t="shared" si="33"/>
        <v>73834</v>
      </c>
      <c r="AK137" s="8">
        <f t="shared" si="34"/>
        <v>-58415.5</v>
      </c>
      <c r="AL137" s="8">
        <f t="shared" si="35"/>
        <v>9827.0899999999965</v>
      </c>
      <c r="AM137" s="8">
        <f t="shared" si="36"/>
        <v>-48899.08</v>
      </c>
      <c r="AN137" s="8">
        <f t="shared" si="37"/>
        <v>21191.159999999989</v>
      </c>
      <c r="AO137" s="8">
        <f t="shared" si="38"/>
        <v>39990.170000000013</v>
      </c>
      <c r="AP137" s="8">
        <f t="shared" si="39"/>
        <v>82994.499999999985</v>
      </c>
      <c r="AQ137" s="8">
        <f t="shared" si="40"/>
        <v>124439.42</v>
      </c>
      <c r="AR137" s="8">
        <f t="shared" si="41"/>
        <v>86112.079999999987</v>
      </c>
      <c r="AS137" s="8">
        <f t="shared" si="42"/>
        <v>57364.170000000013</v>
      </c>
      <c r="AT137" s="8">
        <f t="shared" si="43"/>
        <v>42861.340000000011</v>
      </c>
      <c r="AU137" s="8">
        <f t="shared" si="44"/>
        <v>482754.27000000008</v>
      </c>
    </row>
    <row r="138" spans="1:47">
      <c r="A138" s="5">
        <v>1121</v>
      </c>
      <c r="B138" s="4" t="s">
        <v>33</v>
      </c>
      <c r="C138" s="4" t="s">
        <v>127</v>
      </c>
      <c r="D138" t="s">
        <v>67</v>
      </c>
      <c r="E138" t="s">
        <v>80</v>
      </c>
      <c r="F138" s="12">
        <v>192786</v>
      </c>
      <c r="G138" t="s">
        <v>6</v>
      </c>
      <c r="H138" s="8">
        <v>0</v>
      </c>
      <c r="I138" s="8">
        <v>183527</v>
      </c>
      <c r="J138" s="8">
        <v>168039.17</v>
      </c>
      <c r="K138" s="8">
        <v>151772.25</v>
      </c>
      <c r="L138" s="8">
        <v>78959.08</v>
      </c>
      <c r="M138" s="8">
        <v>163683</v>
      </c>
      <c r="N138" s="8">
        <v>100252.58</v>
      </c>
      <c r="O138" s="8">
        <v>107072.42</v>
      </c>
      <c r="P138" s="8">
        <v>94633</v>
      </c>
      <c r="Q138" s="8">
        <v>108043.08</v>
      </c>
      <c r="R138" s="8">
        <v>222601.33</v>
      </c>
      <c r="S138" s="8">
        <v>216513.25</v>
      </c>
      <c r="T138" s="8">
        <v>139976.5</v>
      </c>
      <c r="U138" s="8">
        <f t="shared" si="30"/>
        <v>1735072.6600000001</v>
      </c>
      <c r="V138" s="8">
        <v>80482.33</v>
      </c>
      <c r="W138" s="8">
        <v>102942.25</v>
      </c>
      <c r="X138" s="8">
        <v>89829.58</v>
      </c>
      <c r="Y138" s="8">
        <v>106652.5</v>
      </c>
      <c r="Z138" s="8">
        <v>105348.5</v>
      </c>
      <c r="AA138" s="8">
        <v>73301.5</v>
      </c>
      <c r="AB138" s="8">
        <v>115320.25</v>
      </c>
      <c r="AC138" s="8">
        <v>57939.83</v>
      </c>
      <c r="AD138" s="8">
        <v>76109.08</v>
      </c>
      <c r="AE138" s="8">
        <v>113953.58</v>
      </c>
      <c r="AF138" s="8">
        <v>119984.08</v>
      </c>
      <c r="AG138" s="8">
        <v>116615.08</v>
      </c>
      <c r="AH138" s="8">
        <f t="shared" si="31"/>
        <v>1158478.5599999998</v>
      </c>
      <c r="AI138" s="8">
        <f t="shared" si="32"/>
        <v>103044.67</v>
      </c>
      <c r="AJ138" s="8">
        <f t="shared" si="33"/>
        <v>65096.920000000013</v>
      </c>
      <c r="AK138" s="8">
        <f t="shared" si="34"/>
        <v>61942.67</v>
      </c>
      <c r="AL138" s="8">
        <f t="shared" si="35"/>
        <v>-27693.42</v>
      </c>
      <c r="AM138" s="8">
        <f t="shared" si="36"/>
        <v>58334.5</v>
      </c>
      <c r="AN138" s="8">
        <f t="shared" si="37"/>
        <v>26951.08</v>
      </c>
      <c r="AO138" s="8">
        <f t="shared" si="38"/>
        <v>-8247.8300000000017</v>
      </c>
      <c r="AP138" s="8">
        <f t="shared" si="39"/>
        <v>36693.17</v>
      </c>
      <c r="AQ138" s="8">
        <f t="shared" si="40"/>
        <v>31934</v>
      </c>
      <c r="AR138" s="8">
        <f t="shared" si="41"/>
        <v>108647.74999999999</v>
      </c>
      <c r="AS138" s="8">
        <f t="shared" si="42"/>
        <v>96529.17</v>
      </c>
      <c r="AT138" s="8">
        <f t="shared" si="43"/>
        <v>23361.42</v>
      </c>
      <c r="AU138" s="8">
        <f t="shared" si="44"/>
        <v>576594.10000000009</v>
      </c>
    </row>
    <row r="139" spans="1:47">
      <c r="A139" s="5">
        <v>1122</v>
      </c>
      <c r="B139" s="4" t="s">
        <v>33</v>
      </c>
      <c r="C139" s="4" t="s">
        <v>127</v>
      </c>
      <c r="D139" t="s">
        <v>66</v>
      </c>
      <c r="E139" t="s">
        <v>82</v>
      </c>
      <c r="F139" s="12">
        <v>144511</v>
      </c>
      <c r="G139" s="1" t="s">
        <v>7</v>
      </c>
      <c r="H139" s="8">
        <v>45600</v>
      </c>
      <c r="I139" s="8">
        <v>162061.75</v>
      </c>
      <c r="J139" s="8">
        <v>75384.08</v>
      </c>
      <c r="K139" s="8">
        <v>150881.07999999999</v>
      </c>
      <c r="L139" s="8">
        <v>81382.42</v>
      </c>
      <c r="M139" s="8">
        <v>119526.5</v>
      </c>
      <c r="N139" s="8">
        <v>76958.33</v>
      </c>
      <c r="O139" s="8">
        <v>67454.42</v>
      </c>
      <c r="P139" s="8">
        <v>96981.17</v>
      </c>
      <c r="Q139" s="8">
        <v>152535.25</v>
      </c>
      <c r="R139" s="8">
        <v>76980.58</v>
      </c>
      <c r="S139" s="8">
        <v>155522.07999999999</v>
      </c>
      <c r="T139" s="8">
        <v>84927.25</v>
      </c>
      <c r="U139" s="8">
        <f t="shared" si="30"/>
        <v>1300594.9100000001</v>
      </c>
      <c r="V139" s="8">
        <v>54704.58</v>
      </c>
      <c r="W139" s="8">
        <v>72103.17</v>
      </c>
      <c r="X139" s="8">
        <v>55861.25</v>
      </c>
      <c r="Y139" s="8">
        <v>55551.42</v>
      </c>
      <c r="Z139" s="8">
        <v>131670.75</v>
      </c>
      <c r="AA139" s="8">
        <v>122298.92</v>
      </c>
      <c r="AB139" s="8">
        <v>74189.25</v>
      </c>
      <c r="AC139" s="8">
        <v>87269.42</v>
      </c>
      <c r="AD139" s="8">
        <v>86933</v>
      </c>
      <c r="AE139" s="8">
        <v>112371.17</v>
      </c>
      <c r="AF139" s="8">
        <v>74023.17</v>
      </c>
      <c r="AG139" s="8">
        <v>136246.57999999999</v>
      </c>
      <c r="AH139" s="8">
        <f t="shared" si="31"/>
        <v>1063222.6800000002</v>
      </c>
      <c r="AI139" s="8">
        <f t="shared" si="32"/>
        <v>107357.17</v>
      </c>
      <c r="AJ139" s="8">
        <f t="shared" si="33"/>
        <v>3280.9100000000035</v>
      </c>
      <c r="AK139" s="8">
        <f t="shared" si="34"/>
        <v>95019.829999999987</v>
      </c>
      <c r="AL139" s="8">
        <f t="shared" si="35"/>
        <v>25831</v>
      </c>
      <c r="AM139" s="8">
        <f t="shared" si="36"/>
        <v>-12144.25</v>
      </c>
      <c r="AN139" s="8">
        <f t="shared" si="37"/>
        <v>-45340.59</v>
      </c>
      <c r="AO139" s="8">
        <f t="shared" si="38"/>
        <v>-6734.8300000000017</v>
      </c>
      <c r="AP139" s="8">
        <f t="shared" si="39"/>
        <v>9711.75</v>
      </c>
      <c r="AQ139" s="8">
        <f t="shared" si="40"/>
        <v>65602.25</v>
      </c>
      <c r="AR139" s="8">
        <f t="shared" si="41"/>
        <v>-35390.589999999997</v>
      </c>
      <c r="AS139" s="8">
        <f t="shared" si="42"/>
        <v>81498.909999999989</v>
      </c>
      <c r="AT139" s="8">
        <f t="shared" si="43"/>
        <v>-51319.329999999987</v>
      </c>
      <c r="AU139" s="8">
        <f t="shared" si="44"/>
        <v>237372.23</v>
      </c>
    </row>
    <row r="140" spans="1:47">
      <c r="A140" s="5">
        <v>1242</v>
      </c>
      <c r="B140" s="4" t="s">
        <v>33</v>
      </c>
      <c r="C140" s="4" t="s">
        <v>128</v>
      </c>
      <c r="D140" t="s">
        <v>67</v>
      </c>
      <c r="E140" t="s">
        <v>82</v>
      </c>
      <c r="F140" s="12">
        <v>197905</v>
      </c>
      <c r="G140" s="1" t="s">
        <v>7</v>
      </c>
      <c r="H140" s="8">
        <v>45600</v>
      </c>
      <c r="I140" s="8">
        <v>214174.25</v>
      </c>
      <c r="J140" s="8">
        <v>120163.75</v>
      </c>
      <c r="K140" s="8">
        <v>211027</v>
      </c>
      <c r="L140" s="8">
        <v>113837.92</v>
      </c>
      <c r="M140" s="8">
        <v>156859.67000000001</v>
      </c>
      <c r="N140" s="8">
        <v>127898.25</v>
      </c>
      <c r="O140" s="8">
        <v>95916.08</v>
      </c>
      <c r="P140" s="8">
        <v>185060.58</v>
      </c>
      <c r="Q140" s="8">
        <v>159968.42000000001</v>
      </c>
      <c r="R140" s="8">
        <v>213672.08</v>
      </c>
      <c r="S140" s="8">
        <v>114647.08</v>
      </c>
      <c r="T140" s="8">
        <v>67916.33</v>
      </c>
      <c r="U140" s="8">
        <f t="shared" si="30"/>
        <v>1781141.4100000001</v>
      </c>
      <c r="V140" s="8">
        <v>109482.42</v>
      </c>
      <c r="W140" s="8">
        <v>136490.25</v>
      </c>
      <c r="X140" s="8">
        <v>124141.75</v>
      </c>
      <c r="Y140" s="8">
        <v>84212.67</v>
      </c>
      <c r="Z140" s="8">
        <v>114069.92</v>
      </c>
      <c r="AA140" s="8">
        <v>136270.5</v>
      </c>
      <c r="AB140" s="8">
        <v>112145.33</v>
      </c>
      <c r="AC140" s="8">
        <v>107690.42</v>
      </c>
      <c r="AD140" s="8">
        <v>105809.58</v>
      </c>
      <c r="AE140" s="8">
        <v>110686.67</v>
      </c>
      <c r="AF140" s="8">
        <v>62696.58</v>
      </c>
      <c r="AG140" s="8">
        <v>116917.67</v>
      </c>
      <c r="AH140" s="8">
        <f t="shared" si="31"/>
        <v>1320613.76</v>
      </c>
      <c r="AI140" s="8">
        <f t="shared" si="32"/>
        <v>104691.83</v>
      </c>
      <c r="AJ140" s="8">
        <f t="shared" si="33"/>
        <v>-16326.5</v>
      </c>
      <c r="AK140" s="8">
        <f t="shared" si="34"/>
        <v>86885.25</v>
      </c>
      <c r="AL140" s="8">
        <f t="shared" si="35"/>
        <v>29625.25</v>
      </c>
      <c r="AM140" s="8">
        <f t="shared" si="36"/>
        <v>42789.750000000015</v>
      </c>
      <c r="AN140" s="8">
        <f t="shared" si="37"/>
        <v>-8372.25</v>
      </c>
      <c r="AO140" s="8">
        <f t="shared" si="38"/>
        <v>-16229.25</v>
      </c>
      <c r="AP140" s="8">
        <f t="shared" si="39"/>
        <v>77370.159999999989</v>
      </c>
      <c r="AQ140" s="8">
        <f t="shared" si="40"/>
        <v>54158.840000000011</v>
      </c>
      <c r="AR140" s="8">
        <f t="shared" si="41"/>
        <v>102985.40999999999</v>
      </c>
      <c r="AS140" s="8">
        <f t="shared" si="42"/>
        <v>51950.5</v>
      </c>
      <c r="AT140" s="8">
        <f t="shared" si="43"/>
        <v>-49001.34</v>
      </c>
      <c r="AU140" s="8">
        <f t="shared" si="44"/>
        <v>460527.65</v>
      </c>
    </row>
    <row r="141" spans="1:47">
      <c r="A141" s="5">
        <v>1243</v>
      </c>
      <c r="B141" s="4" t="s">
        <v>33</v>
      </c>
      <c r="C141" s="4" t="s">
        <v>128</v>
      </c>
      <c r="D141" t="s">
        <v>66</v>
      </c>
      <c r="E141" t="s">
        <v>83</v>
      </c>
      <c r="F141" s="12">
        <v>151031</v>
      </c>
      <c r="G141" t="s">
        <v>132</v>
      </c>
      <c r="H141" s="8">
        <v>80000</v>
      </c>
      <c r="I141" s="8">
        <v>138236.82999999999</v>
      </c>
      <c r="J141" s="8">
        <v>116742</v>
      </c>
      <c r="K141" s="8">
        <v>177422.83</v>
      </c>
      <c r="L141" s="8">
        <v>56915</v>
      </c>
      <c r="M141" s="8">
        <v>154524.07999999999</v>
      </c>
      <c r="N141" s="8">
        <v>94324.83</v>
      </c>
      <c r="O141" s="8">
        <v>87652.42</v>
      </c>
      <c r="P141" s="8">
        <v>170384.17</v>
      </c>
      <c r="Q141" s="8">
        <v>65856.67</v>
      </c>
      <c r="R141" s="8">
        <v>129904.67</v>
      </c>
      <c r="S141" s="8">
        <v>88877.17</v>
      </c>
      <c r="T141" s="8">
        <v>78436.92</v>
      </c>
      <c r="U141" s="8">
        <f t="shared" si="30"/>
        <v>1359277.5899999999</v>
      </c>
      <c r="V141" s="8">
        <v>58805</v>
      </c>
      <c r="W141" s="8">
        <v>54925.42</v>
      </c>
      <c r="X141" s="8">
        <v>90088.83</v>
      </c>
      <c r="Y141" s="8">
        <v>90031</v>
      </c>
      <c r="Z141" s="8">
        <v>83531.58</v>
      </c>
      <c r="AA141" s="8">
        <v>102463.58</v>
      </c>
      <c r="AB141" s="8">
        <v>111742</v>
      </c>
      <c r="AC141" s="8">
        <v>91830.5</v>
      </c>
      <c r="AD141" s="8">
        <v>101171.83</v>
      </c>
      <c r="AE141" s="8">
        <v>61690.17</v>
      </c>
      <c r="AF141" s="8">
        <v>133143.07999999999</v>
      </c>
      <c r="AG141" s="8">
        <v>67194.83</v>
      </c>
      <c r="AH141" s="8">
        <f t="shared" si="31"/>
        <v>1046617.82</v>
      </c>
      <c r="AI141" s="8">
        <f t="shared" si="32"/>
        <v>79431.829999999987</v>
      </c>
      <c r="AJ141" s="8">
        <f t="shared" si="33"/>
        <v>61816.58</v>
      </c>
      <c r="AK141" s="8">
        <f t="shared" si="34"/>
        <v>87333.999999999985</v>
      </c>
      <c r="AL141" s="8">
        <f t="shared" si="35"/>
        <v>-33116</v>
      </c>
      <c r="AM141" s="8">
        <f t="shared" si="36"/>
        <v>70992.499999999985</v>
      </c>
      <c r="AN141" s="8">
        <f t="shared" si="37"/>
        <v>-8138.75</v>
      </c>
      <c r="AO141" s="8">
        <f t="shared" si="38"/>
        <v>-24089.58</v>
      </c>
      <c r="AP141" s="8">
        <f t="shared" si="39"/>
        <v>78553.670000000013</v>
      </c>
      <c r="AQ141" s="8">
        <f t="shared" si="40"/>
        <v>-35315.160000000003</v>
      </c>
      <c r="AR141" s="8">
        <f t="shared" si="41"/>
        <v>68214.5</v>
      </c>
      <c r="AS141" s="8">
        <f t="shared" si="42"/>
        <v>-44265.909999999989</v>
      </c>
      <c r="AT141" s="8">
        <f t="shared" si="43"/>
        <v>11242.089999999997</v>
      </c>
      <c r="AU141" s="8">
        <f t="shared" si="44"/>
        <v>312659.77</v>
      </c>
    </row>
    <row r="142" spans="1:47">
      <c r="A142" s="5">
        <v>1244</v>
      </c>
      <c r="B142" s="4" t="s">
        <v>33</v>
      </c>
      <c r="C142" s="4" t="s">
        <v>128</v>
      </c>
      <c r="D142" t="s">
        <v>66</v>
      </c>
      <c r="E142" t="s">
        <v>83</v>
      </c>
      <c r="F142" s="12">
        <v>194929</v>
      </c>
      <c r="G142" t="s">
        <v>8</v>
      </c>
      <c r="H142" s="8">
        <v>32400</v>
      </c>
      <c r="I142" s="8">
        <v>219528.33</v>
      </c>
      <c r="J142" s="8">
        <v>119845.25</v>
      </c>
      <c r="K142" s="8">
        <v>183301.67</v>
      </c>
      <c r="L142" s="8">
        <v>159707.07999999999</v>
      </c>
      <c r="M142" s="8">
        <v>130519.25</v>
      </c>
      <c r="N142" s="8">
        <v>58071.25</v>
      </c>
      <c r="O142" s="8">
        <v>95166.080000000002</v>
      </c>
      <c r="P142" s="8">
        <v>91333.42</v>
      </c>
      <c r="Q142" s="8">
        <v>217181</v>
      </c>
      <c r="R142" s="8">
        <v>189043.33</v>
      </c>
      <c r="S142" s="8">
        <v>108337</v>
      </c>
      <c r="T142" s="8">
        <v>182323</v>
      </c>
      <c r="U142" s="8">
        <f t="shared" si="30"/>
        <v>1754356.66</v>
      </c>
      <c r="V142" s="8">
        <v>81890.25</v>
      </c>
      <c r="W142" s="8">
        <v>77584.17</v>
      </c>
      <c r="X142" s="8">
        <v>133792.92000000001</v>
      </c>
      <c r="Y142" s="8">
        <v>123573.92</v>
      </c>
      <c r="Z142" s="8">
        <v>119612.75</v>
      </c>
      <c r="AA142" s="8">
        <v>91354.17</v>
      </c>
      <c r="AB142" s="8">
        <v>69910.42</v>
      </c>
      <c r="AC142" s="8">
        <v>73137.67</v>
      </c>
      <c r="AD142" s="8">
        <v>136179.32999999999</v>
      </c>
      <c r="AE142" s="8">
        <v>97212.42</v>
      </c>
      <c r="AF142" s="8">
        <v>111578.83</v>
      </c>
      <c r="AG142" s="8">
        <v>73922.33</v>
      </c>
      <c r="AH142" s="8">
        <f t="shared" si="31"/>
        <v>1189749.1800000002</v>
      </c>
      <c r="AI142" s="8">
        <f t="shared" si="32"/>
        <v>137638.07999999999</v>
      </c>
      <c r="AJ142" s="8">
        <f t="shared" si="33"/>
        <v>42261.08</v>
      </c>
      <c r="AK142" s="8">
        <f t="shared" si="34"/>
        <v>49508.75</v>
      </c>
      <c r="AL142" s="8">
        <f t="shared" si="35"/>
        <v>36133.159999999989</v>
      </c>
      <c r="AM142" s="8">
        <f t="shared" si="36"/>
        <v>10906.5</v>
      </c>
      <c r="AN142" s="8">
        <f t="shared" si="37"/>
        <v>-33282.92</v>
      </c>
      <c r="AO142" s="8">
        <f t="shared" si="38"/>
        <v>25255.660000000003</v>
      </c>
      <c r="AP142" s="8">
        <f t="shared" si="39"/>
        <v>18195.75</v>
      </c>
      <c r="AQ142" s="8">
        <f t="shared" si="40"/>
        <v>81001.670000000013</v>
      </c>
      <c r="AR142" s="8">
        <f t="shared" si="41"/>
        <v>91830.909999999989</v>
      </c>
      <c r="AS142" s="8">
        <f t="shared" si="42"/>
        <v>-3241.8300000000017</v>
      </c>
      <c r="AT142" s="8">
        <f t="shared" si="43"/>
        <v>108400.67</v>
      </c>
      <c r="AU142" s="8">
        <f t="shared" si="44"/>
        <v>564607.48</v>
      </c>
    </row>
    <row r="143" spans="1:47">
      <c r="A143" s="5">
        <v>1245</v>
      </c>
      <c r="B143" s="4" t="s">
        <v>33</v>
      </c>
      <c r="C143" s="4" t="s">
        <v>128</v>
      </c>
      <c r="D143" t="s">
        <v>66</v>
      </c>
      <c r="E143" t="s">
        <v>85</v>
      </c>
      <c r="F143" s="12">
        <v>206985</v>
      </c>
      <c r="G143" s="1" t="s">
        <v>10</v>
      </c>
      <c r="H143" s="8">
        <v>40000</v>
      </c>
      <c r="I143" s="8">
        <v>94112.33</v>
      </c>
      <c r="J143" s="8">
        <v>177674.08</v>
      </c>
      <c r="K143" s="8">
        <v>156778.82999999999</v>
      </c>
      <c r="L143" s="8">
        <v>201511.58</v>
      </c>
      <c r="M143" s="8">
        <v>157080.25</v>
      </c>
      <c r="N143" s="8">
        <v>214783</v>
      </c>
      <c r="O143" s="8">
        <v>119238.5</v>
      </c>
      <c r="P143" s="8">
        <v>158043.75</v>
      </c>
      <c r="Q143" s="8">
        <v>187807.58</v>
      </c>
      <c r="R143" s="8">
        <v>204060.92</v>
      </c>
      <c r="S143" s="8">
        <v>132253.82999999999</v>
      </c>
      <c r="T143" s="8">
        <v>59519.08</v>
      </c>
      <c r="U143" s="8">
        <f t="shared" si="30"/>
        <v>1862863.73</v>
      </c>
      <c r="V143" s="8">
        <v>65682.17</v>
      </c>
      <c r="W143" s="8">
        <v>73955.5</v>
      </c>
      <c r="X143" s="8">
        <v>129525.33</v>
      </c>
      <c r="Y143" s="8">
        <v>107066.67</v>
      </c>
      <c r="Z143" s="8">
        <v>116989.58</v>
      </c>
      <c r="AA143" s="8">
        <v>136467.07999999999</v>
      </c>
      <c r="AB143" s="8">
        <v>119746.75</v>
      </c>
      <c r="AC143" s="8">
        <v>70126.67</v>
      </c>
      <c r="AD143" s="8">
        <v>106602.5</v>
      </c>
      <c r="AE143" s="8">
        <v>113809.17</v>
      </c>
      <c r="AF143" s="8">
        <v>121229.67</v>
      </c>
      <c r="AG143" s="8">
        <v>57214.58</v>
      </c>
      <c r="AH143" s="8">
        <f t="shared" si="31"/>
        <v>1218415.6700000002</v>
      </c>
      <c r="AI143" s="8">
        <f t="shared" si="32"/>
        <v>28430.160000000003</v>
      </c>
      <c r="AJ143" s="8">
        <f t="shared" si="33"/>
        <v>103718.57999999999</v>
      </c>
      <c r="AK143" s="8">
        <f t="shared" si="34"/>
        <v>27253.499999999985</v>
      </c>
      <c r="AL143" s="8">
        <f t="shared" si="35"/>
        <v>94444.909999999989</v>
      </c>
      <c r="AM143" s="8">
        <f t="shared" si="36"/>
        <v>40090.67</v>
      </c>
      <c r="AN143" s="8">
        <f t="shared" si="37"/>
        <v>78315.920000000013</v>
      </c>
      <c r="AO143" s="8">
        <f t="shared" si="38"/>
        <v>-508.25</v>
      </c>
      <c r="AP143" s="8">
        <f t="shared" si="39"/>
        <v>87917.08</v>
      </c>
      <c r="AQ143" s="8">
        <f t="shared" si="40"/>
        <v>81205.079999999987</v>
      </c>
      <c r="AR143" s="8">
        <f t="shared" si="41"/>
        <v>90251.750000000015</v>
      </c>
      <c r="AS143" s="8">
        <f t="shared" si="42"/>
        <v>11024.159999999989</v>
      </c>
      <c r="AT143" s="8">
        <f t="shared" si="43"/>
        <v>2304.5</v>
      </c>
      <c r="AU143" s="8">
        <f t="shared" si="44"/>
        <v>644448.06000000006</v>
      </c>
    </row>
    <row r="144" spans="1:47">
      <c r="A144" s="5">
        <v>1246</v>
      </c>
      <c r="B144" s="4" t="s">
        <v>33</v>
      </c>
      <c r="C144" s="4" t="s">
        <v>128</v>
      </c>
      <c r="D144" t="s">
        <v>66</v>
      </c>
      <c r="E144" t="s">
        <v>80</v>
      </c>
      <c r="F144" s="12">
        <v>184745</v>
      </c>
      <c r="G144" t="s">
        <v>6</v>
      </c>
      <c r="H144" s="8">
        <v>0</v>
      </c>
      <c r="I144" s="8">
        <v>149171.25</v>
      </c>
      <c r="J144" s="8">
        <v>223146.58</v>
      </c>
      <c r="K144" s="8">
        <v>177556.33</v>
      </c>
      <c r="L144" s="8">
        <v>151462.57999999999</v>
      </c>
      <c r="M144" s="8">
        <v>162862</v>
      </c>
      <c r="N144" s="8">
        <v>86848.58</v>
      </c>
      <c r="O144" s="8">
        <v>165898.5</v>
      </c>
      <c r="P144" s="8">
        <v>106108.92</v>
      </c>
      <c r="Q144" s="8">
        <v>110759.33</v>
      </c>
      <c r="R144" s="8">
        <v>190197.33</v>
      </c>
      <c r="S144" s="8">
        <v>62492.75</v>
      </c>
      <c r="T144" s="8">
        <v>76202.75</v>
      </c>
      <c r="U144" s="8">
        <f t="shared" si="30"/>
        <v>1662706.9</v>
      </c>
      <c r="V144" s="8">
        <v>119265.5</v>
      </c>
      <c r="W144" s="8">
        <v>81817.5</v>
      </c>
      <c r="X144" s="8">
        <v>96363.08</v>
      </c>
      <c r="Y144" s="8">
        <v>106579.33</v>
      </c>
      <c r="Z144" s="8">
        <v>61660.5</v>
      </c>
      <c r="AA144" s="8">
        <v>135824.57999999999</v>
      </c>
      <c r="AB144" s="8">
        <v>99794.67</v>
      </c>
      <c r="AC144" s="8">
        <v>58982.42</v>
      </c>
      <c r="AD144" s="8">
        <v>106844</v>
      </c>
      <c r="AE144" s="8">
        <v>71761.67</v>
      </c>
      <c r="AF144" s="8">
        <v>115258.42</v>
      </c>
      <c r="AG144" s="8">
        <v>53504.83</v>
      </c>
      <c r="AH144" s="8">
        <f t="shared" si="31"/>
        <v>1107656.5000000002</v>
      </c>
      <c r="AI144" s="8">
        <f t="shared" si="32"/>
        <v>29905.75</v>
      </c>
      <c r="AJ144" s="8">
        <f t="shared" si="33"/>
        <v>141329.07999999999</v>
      </c>
      <c r="AK144" s="8">
        <f t="shared" si="34"/>
        <v>81193.249999999985</v>
      </c>
      <c r="AL144" s="8">
        <f t="shared" si="35"/>
        <v>44883.249999999985</v>
      </c>
      <c r="AM144" s="8">
        <f t="shared" si="36"/>
        <v>101201.5</v>
      </c>
      <c r="AN144" s="8">
        <f t="shared" si="37"/>
        <v>-48975.999999999985</v>
      </c>
      <c r="AO144" s="8">
        <f t="shared" si="38"/>
        <v>66103.83</v>
      </c>
      <c r="AP144" s="8">
        <f t="shared" si="39"/>
        <v>47126.5</v>
      </c>
      <c r="AQ144" s="8">
        <f t="shared" si="40"/>
        <v>3915.3300000000017</v>
      </c>
      <c r="AR144" s="8">
        <f t="shared" si="41"/>
        <v>118435.65999999999</v>
      </c>
      <c r="AS144" s="8">
        <f t="shared" si="42"/>
        <v>-52765.67</v>
      </c>
      <c r="AT144" s="8">
        <f t="shared" si="43"/>
        <v>22697.919999999998</v>
      </c>
      <c r="AU144" s="8">
        <f t="shared" si="44"/>
        <v>555050.4</v>
      </c>
    </row>
    <row r="145" spans="1:47">
      <c r="A145" s="5">
        <v>1247</v>
      </c>
      <c r="B145" s="4" t="s">
        <v>33</v>
      </c>
      <c r="C145" s="4" t="s">
        <v>128</v>
      </c>
      <c r="D145" t="s">
        <v>67</v>
      </c>
      <c r="E145" t="s">
        <v>82</v>
      </c>
      <c r="F145" s="12">
        <v>208554</v>
      </c>
      <c r="G145" s="1" t="s">
        <v>7</v>
      </c>
      <c r="H145" s="8">
        <v>45600</v>
      </c>
      <c r="I145" s="8">
        <v>182235.83</v>
      </c>
      <c r="J145" s="8">
        <v>139785.82999999999</v>
      </c>
      <c r="K145" s="8">
        <v>90638.58</v>
      </c>
      <c r="L145" s="8">
        <v>223842.92</v>
      </c>
      <c r="M145" s="8">
        <v>81852.25</v>
      </c>
      <c r="N145" s="8">
        <v>201057.08</v>
      </c>
      <c r="O145" s="8">
        <v>214206.25</v>
      </c>
      <c r="P145" s="8">
        <v>195488.67</v>
      </c>
      <c r="Q145" s="8">
        <v>81331.67</v>
      </c>
      <c r="R145" s="8">
        <v>180246.83</v>
      </c>
      <c r="S145" s="8">
        <v>172838.58</v>
      </c>
      <c r="T145" s="8">
        <v>113458.08</v>
      </c>
      <c r="U145" s="8">
        <f t="shared" si="30"/>
        <v>1876982.57</v>
      </c>
      <c r="V145" s="8">
        <v>107802.92</v>
      </c>
      <c r="W145" s="8">
        <v>113361.83</v>
      </c>
      <c r="X145" s="8">
        <v>87908.08</v>
      </c>
      <c r="Y145" s="8">
        <v>100403.25</v>
      </c>
      <c r="Z145" s="8">
        <v>85306.58</v>
      </c>
      <c r="AA145" s="8">
        <v>79964.83</v>
      </c>
      <c r="AB145" s="8">
        <v>100907.75</v>
      </c>
      <c r="AC145" s="8">
        <v>75705.58</v>
      </c>
      <c r="AD145" s="8">
        <v>75487.08</v>
      </c>
      <c r="AE145" s="8">
        <v>125890.42</v>
      </c>
      <c r="AF145" s="8">
        <v>132397.57999999999</v>
      </c>
      <c r="AG145" s="8">
        <v>73315.33</v>
      </c>
      <c r="AH145" s="8">
        <f t="shared" si="31"/>
        <v>1158451.23</v>
      </c>
      <c r="AI145" s="8">
        <f t="shared" si="32"/>
        <v>74432.909999999989</v>
      </c>
      <c r="AJ145" s="8">
        <f t="shared" si="33"/>
        <v>26423.999999999985</v>
      </c>
      <c r="AK145" s="8">
        <f t="shared" si="34"/>
        <v>2730.5</v>
      </c>
      <c r="AL145" s="8">
        <f t="shared" si="35"/>
        <v>123439.67000000001</v>
      </c>
      <c r="AM145" s="8">
        <f t="shared" si="36"/>
        <v>-3454.3300000000017</v>
      </c>
      <c r="AN145" s="8">
        <f t="shared" si="37"/>
        <v>121092.24999999999</v>
      </c>
      <c r="AO145" s="8">
        <f t="shared" si="38"/>
        <v>113298.5</v>
      </c>
      <c r="AP145" s="8">
        <f t="shared" si="39"/>
        <v>119783.09000000001</v>
      </c>
      <c r="AQ145" s="8">
        <f t="shared" si="40"/>
        <v>5844.5899999999965</v>
      </c>
      <c r="AR145" s="8">
        <f t="shared" si="41"/>
        <v>54356.409999999989</v>
      </c>
      <c r="AS145" s="8">
        <f t="shared" si="42"/>
        <v>40441</v>
      </c>
      <c r="AT145" s="8">
        <f t="shared" si="43"/>
        <v>40142.75</v>
      </c>
      <c r="AU145" s="8">
        <f t="shared" si="44"/>
        <v>718531.34</v>
      </c>
    </row>
    <row r="146" spans="1:47">
      <c r="A146" s="5">
        <v>1279</v>
      </c>
      <c r="B146" s="4" t="s">
        <v>74</v>
      </c>
      <c r="C146" s="4" t="s">
        <v>129</v>
      </c>
      <c r="D146" t="s">
        <v>67</v>
      </c>
      <c r="E146" t="s">
        <v>80</v>
      </c>
      <c r="F146" s="12">
        <v>194659</v>
      </c>
      <c r="G146" t="s">
        <v>8</v>
      </c>
      <c r="H146" s="8">
        <v>32400</v>
      </c>
      <c r="I146" s="8">
        <v>148824.82999999999</v>
      </c>
      <c r="J146" s="8">
        <v>167844.25</v>
      </c>
      <c r="K146" s="8">
        <v>100906.42</v>
      </c>
      <c r="L146" s="8">
        <v>183540.25</v>
      </c>
      <c r="M146" s="8">
        <v>57102.42</v>
      </c>
      <c r="N146" s="8">
        <v>128160.33</v>
      </c>
      <c r="O146" s="8">
        <v>193022.92</v>
      </c>
      <c r="P146" s="8">
        <v>117428</v>
      </c>
      <c r="Q146" s="8">
        <v>175247.33</v>
      </c>
      <c r="R146" s="8">
        <v>197866.33</v>
      </c>
      <c r="S146" s="8">
        <v>185997.83</v>
      </c>
      <c r="T146" s="8">
        <v>95988</v>
      </c>
      <c r="U146" s="8">
        <f t="shared" si="30"/>
        <v>1751928.9100000001</v>
      </c>
      <c r="V146" s="8">
        <v>110227.25</v>
      </c>
      <c r="W146" s="8">
        <v>91292.75</v>
      </c>
      <c r="X146" s="8">
        <v>97207.33</v>
      </c>
      <c r="Y146" s="8">
        <v>67916.92</v>
      </c>
      <c r="Z146" s="8">
        <v>84305.25</v>
      </c>
      <c r="AA146" s="8">
        <v>123937.25</v>
      </c>
      <c r="AB146" s="8">
        <v>63100.92</v>
      </c>
      <c r="AC146" s="8">
        <v>82453.25</v>
      </c>
      <c r="AD146" s="8">
        <v>123911.25</v>
      </c>
      <c r="AE146" s="8">
        <v>71666.080000000002</v>
      </c>
      <c r="AF146" s="8">
        <v>55296</v>
      </c>
      <c r="AG146" s="8">
        <v>83809.67</v>
      </c>
      <c r="AH146" s="8">
        <f t="shared" si="31"/>
        <v>1055123.92</v>
      </c>
      <c r="AI146" s="8">
        <f t="shared" si="32"/>
        <v>38597.579999999987</v>
      </c>
      <c r="AJ146" s="8">
        <f t="shared" si="33"/>
        <v>76551.5</v>
      </c>
      <c r="AK146" s="8">
        <f t="shared" si="34"/>
        <v>3699.0899999999965</v>
      </c>
      <c r="AL146" s="8">
        <f t="shared" si="35"/>
        <v>115623.33</v>
      </c>
      <c r="AM146" s="8">
        <f t="shared" si="36"/>
        <v>-27202.83</v>
      </c>
      <c r="AN146" s="8">
        <f t="shared" si="37"/>
        <v>4223.0800000000017</v>
      </c>
      <c r="AO146" s="8">
        <f t="shared" si="38"/>
        <v>129922.00000000001</v>
      </c>
      <c r="AP146" s="8">
        <f t="shared" si="39"/>
        <v>34974.75</v>
      </c>
      <c r="AQ146" s="8">
        <f t="shared" si="40"/>
        <v>51336.079999999987</v>
      </c>
      <c r="AR146" s="8">
        <f t="shared" si="41"/>
        <v>126200.24999999999</v>
      </c>
      <c r="AS146" s="8">
        <f t="shared" si="42"/>
        <v>130701.82999999999</v>
      </c>
      <c r="AT146" s="8">
        <f t="shared" si="43"/>
        <v>12178.330000000002</v>
      </c>
      <c r="AU146" s="8">
        <f t="shared" si="44"/>
        <v>696804.98999999987</v>
      </c>
    </row>
    <row r="147" spans="1:47">
      <c r="A147" s="5">
        <v>1280</v>
      </c>
      <c r="B147" s="4" t="s">
        <v>74</v>
      </c>
      <c r="C147" s="4" t="s">
        <v>129</v>
      </c>
      <c r="D147" t="s">
        <v>66</v>
      </c>
      <c r="E147" t="s">
        <v>82</v>
      </c>
      <c r="F147" s="12">
        <v>227823</v>
      </c>
      <c r="G147" s="1" t="s">
        <v>10</v>
      </c>
      <c r="H147" s="8">
        <v>40000</v>
      </c>
      <c r="I147" s="8">
        <v>174180.83</v>
      </c>
      <c r="J147" s="8">
        <v>158751.25</v>
      </c>
      <c r="K147" s="8">
        <v>184975.33</v>
      </c>
      <c r="L147" s="8">
        <v>210671.83</v>
      </c>
      <c r="M147" s="8">
        <v>190076.83</v>
      </c>
      <c r="N147" s="8">
        <v>126761.42</v>
      </c>
      <c r="O147" s="8">
        <v>152734.5</v>
      </c>
      <c r="P147" s="8">
        <v>197447.33</v>
      </c>
      <c r="Q147" s="8">
        <v>192539.67</v>
      </c>
      <c r="R147" s="8">
        <v>195936.83</v>
      </c>
      <c r="S147" s="8">
        <v>82961.17</v>
      </c>
      <c r="T147" s="8">
        <v>183372.92</v>
      </c>
      <c r="U147" s="8">
        <f t="shared" si="30"/>
        <v>2050409.9099999997</v>
      </c>
      <c r="V147" s="8">
        <v>92711.58</v>
      </c>
      <c r="W147" s="8">
        <v>135255.25</v>
      </c>
      <c r="X147" s="8">
        <v>106252.5</v>
      </c>
      <c r="Y147" s="8">
        <v>91844.58</v>
      </c>
      <c r="Z147" s="8">
        <v>60166.5</v>
      </c>
      <c r="AA147" s="8">
        <v>107399.83</v>
      </c>
      <c r="AB147" s="8">
        <v>108421.33</v>
      </c>
      <c r="AC147" s="8">
        <v>136942.25</v>
      </c>
      <c r="AD147" s="8">
        <v>131239.17000000001</v>
      </c>
      <c r="AE147" s="8">
        <v>92265.33</v>
      </c>
      <c r="AF147" s="8">
        <v>115563</v>
      </c>
      <c r="AG147" s="8">
        <v>80603.33</v>
      </c>
      <c r="AH147" s="8">
        <f t="shared" si="31"/>
        <v>1258664.6500000001</v>
      </c>
      <c r="AI147" s="8">
        <f t="shared" si="32"/>
        <v>81469.249999999985</v>
      </c>
      <c r="AJ147" s="8">
        <f t="shared" si="33"/>
        <v>23496</v>
      </c>
      <c r="AK147" s="8">
        <f t="shared" si="34"/>
        <v>78722.829999999987</v>
      </c>
      <c r="AL147" s="8">
        <f t="shared" si="35"/>
        <v>118827.24999999999</v>
      </c>
      <c r="AM147" s="8">
        <f t="shared" si="36"/>
        <v>129910.32999999999</v>
      </c>
      <c r="AN147" s="8">
        <f t="shared" si="37"/>
        <v>19361.589999999997</v>
      </c>
      <c r="AO147" s="8">
        <f t="shared" si="38"/>
        <v>44313.17</v>
      </c>
      <c r="AP147" s="8">
        <f t="shared" si="39"/>
        <v>60505.079999999987</v>
      </c>
      <c r="AQ147" s="8">
        <f t="shared" si="40"/>
        <v>61300.5</v>
      </c>
      <c r="AR147" s="8">
        <f t="shared" si="41"/>
        <v>103671.49999999999</v>
      </c>
      <c r="AS147" s="8">
        <f t="shared" si="42"/>
        <v>-32601.83</v>
      </c>
      <c r="AT147" s="8">
        <f t="shared" si="43"/>
        <v>102769.59000000001</v>
      </c>
      <c r="AU147" s="8">
        <f t="shared" si="44"/>
        <v>791745.25999999989</v>
      </c>
    </row>
    <row r="148" spans="1:47">
      <c r="A148" s="5">
        <v>1281</v>
      </c>
      <c r="B148" s="4" t="s">
        <v>74</v>
      </c>
      <c r="C148" s="4" t="s">
        <v>129</v>
      </c>
      <c r="D148" t="s">
        <v>66</v>
      </c>
      <c r="E148" t="s">
        <v>83</v>
      </c>
      <c r="F148" s="12">
        <v>207619</v>
      </c>
      <c r="G148" t="s">
        <v>6</v>
      </c>
      <c r="H148" s="8">
        <v>0</v>
      </c>
      <c r="I148" s="8">
        <v>187405.92</v>
      </c>
      <c r="J148" s="8">
        <v>113287.92</v>
      </c>
      <c r="K148" s="8">
        <v>222467.58</v>
      </c>
      <c r="L148" s="8">
        <v>223491.58</v>
      </c>
      <c r="M148" s="8">
        <v>67262.33</v>
      </c>
      <c r="N148" s="8">
        <v>125231.33</v>
      </c>
      <c r="O148" s="8">
        <v>166127.5</v>
      </c>
      <c r="P148" s="8">
        <v>57996.67</v>
      </c>
      <c r="Q148" s="8">
        <v>128827.08</v>
      </c>
      <c r="R148" s="8">
        <v>191231.5</v>
      </c>
      <c r="S148" s="8">
        <v>165065.5</v>
      </c>
      <c r="T148" s="8">
        <v>220173.25</v>
      </c>
      <c r="U148" s="8">
        <f t="shared" si="30"/>
        <v>1868568.16</v>
      </c>
      <c r="V148" s="8">
        <v>125161.17</v>
      </c>
      <c r="W148" s="8">
        <v>83753.08</v>
      </c>
      <c r="X148" s="8">
        <v>89486.25</v>
      </c>
      <c r="Y148" s="8">
        <v>114744.42</v>
      </c>
      <c r="Z148" s="8">
        <v>114622.67</v>
      </c>
      <c r="AA148" s="8">
        <v>83466.17</v>
      </c>
      <c r="AB148" s="8">
        <v>73742.17</v>
      </c>
      <c r="AC148" s="8">
        <v>134211.75</v>
      </c>
      <c r="AD148" s="8">
        <v>108924.33</v>
      </c>
      <c r="AE148" s="8">
        <v>81028.08</v>
      </c>
      <c r="AF148" s="8">
        <v>83635.75</v>
      </c>
      <c r="AG148" s="8">
        <v>108832.83</v>
      </c>
      <c r="AH148" s="8">
        <f t="shared" si="31"/>
        <v>1201608.67</v>
      </c>
      <c r="AI148" s="8">
        <f t="shared" si="32"/>
        <v>62244.750000000015</v>
      </c>
      <c r="AJ148" s="8">
        <f t="shared" si="33"/>
        <v>29534.839999999997</v>
      </c>
      <c r="AK148" s="8">
        <f t="shared" si="34"/>
        <v>132981.32999999999</v>
      </c>
      <c r="AL148" s="8">
        <f t="shared" si="35"/>
        <v>108747.15999999999</v>
      </c>
      <c r="AM148" s="8">
        <f t="shared" si="36"/>
        <v>-47360.34</v>
      </c>
      <c r="AN148" s="8">
        <f t="shared" si="37"/>
        <v>41765.160000000003</v>
      </c>
      <c r="AO148" s="8">
        <f t="shared" si="38"/>
        <v>92385.33</v>
      </c>
      <c r="AP148" s="8">
        <f t="shared" si="39"/>
        <v>-76215.08</v>
      </c>
      <c r="AQ148" s="8">
        <f t="shared" si="40"/>
        <v>19902.75</v>
      </c>
      <c r="AR148" s="8">
        <f t="shared" si="41"/>
        <v>110203.42</v>
      </c>
      <c r="AS148" s="8">
        <f t="shared" si="42"/>
        <v>81429.75</v>
      </c>
      <c r="AT148" s="8">
        <f t="shared" si="43"/>
        <v>111340.42</v>
      </c>
      <c r="AU148" s="8">
        <f t="shared" si="44"/>
        <v>666959.49000000011</v>
      </c>
    </row>
    <row r="149" spans="1:47">
      <c r="A149" s="5">
        <v>1213</v>
      </c>
      <c r="B149" s="4" t="s">
        <v>53</v>
      </c>
      <c r="C149" s="4" t="s">
        <v>125</v>
      </c>
      <c r="D149" t="s">
        <v>66</v>
      </c>
      <c r="E149" t="s">
        <v>83</v>
      </c>
      <c r="F149" s="12">
        <v>188470</v>
      </c>
      <c r="G149" t="s">
        <v>132</v>
      </c>
      <c r="H149" s="8">
        <v>80000</v>
      </c>
      <c r="I149" s="8">
        <v>210283.83</v>
      </c>
      <c r="J149" s="8">
        <v>131594.92000000001</v>
      </c>
      <c r="K149" s="8">
        <v>91723</v>
      </c>
      <c r="L149" s="8">
        <v>157271.07999999999</v>
      </c>
      <c r="M149" s="8">
        <v>109020.75</v>
      </c>
      <c r="N149" s="8">
        <v>86977.919999999998</v>
      </c>
      <c r="O149" s="8">
        <v>216834.17</v>
      </c>
      <c r="P149" s="8">
        <v>74842.25</v>
      </c>
      <c r="Q149" s="8">
        <v>208176.67</v>
      </c>
      <c r="R149" s="8">
        <v>119967.17</v>
      </c>
      <c r="S149" s="8">
        <v>153609.57999999999</v>
      </c>
      <c r="T149" s="8">
        <v>135928.82999999999</v>
      </c>
      <c r="U149" s="8">
        <f t="shared" si="30"/>
        <v>1696230.17</v>
      </c>
      <c r="V149" s="8">
        <v>99940.67</v>
      </c>
      <c r="W149" s="8">
        <v>58550.17</v>
      </c>
      <c r="X149" s="8">
        <v>108779.08</v>
      </c>
      <c r="Y149" s="8">
        <v>106994.33</v>
      </c>
      <c r="Z149" s="8">
        <v>136816.82999999999</v>
      </c>
      <c r="AA149" s="8">
        <v>80890.67</v>
      </c>
      <c r="AB149" s="8">
        <v>58269.08</v>
      </c>
      <c r="AC149" s="8">
        <v>134040.07999999999</v>
      </c>
      <c r="AD149" s="8">
        <v>111961</v>
      </c>
      <c r="AE149" s="8">
        <v>80866.25</v>
      </c>
      <c r="AF149" s="8">
        <v>67019.58</v>
      </c>
      <c r="AG149" s="8">
        <v>134243.82999999999</v>
      </c>
      <c r="AH149" s="8">
        <f t="shared" si="31"/>
        <v>1178371.5699999998</v>
      </c>
      <c r="AI149" s="8">
        <f t="shared" si="32"/>
        <v>110343.15999999999</v>
      </c>
      <c r="AJ149" s="8">
        <f t="shared" si="33"/>
        <v>73044.750000000015</v>
      </c>
      <c r="AK149" s="8">
        <f t="shared" si="34"/>
        <v>-17056.080000000002</v>
      </c>
      <c r="AL149" s="8">
        <f t="shared" si="35"/>
        <v>50276.749999999985</v>
      </c>
      <c r="AM149" s="8">
        <f t="shared" si="36"/>
        <v>-27796.079999999987</v>
      </c>
      <c r="AN149" s="8">
        <f t="shared" si="37"/>
        <v>6087.25</v>
      </c>
      <c r="AO149" s="8">
        <f t="shared" si="38"/>
        <v>158565.09000000003</v>
      </c>
      <c r="AP149" s="8">
        <f t="shared" si="39"/>
        <v>-59197.829999999987</v>
      </c>
      <c r="AQ149" s="8">
        <f t="shared" si="40"/>
        <v>96215.670000000013</v>
      </c>
      <c r="AR149" s="8">
        <f t="shared" si="41"/>
        <v>39100.92</v>
      </c>
      <c r="AS149" s="8">
        <f t="shared" si="42"/>
        <v>86589.999999999985</v>
      </c>
      <c r="AT149" s="8">
        <f t="shared" si="43"/>
        <v>1685</v>
      </c>
      <c r="AU149" s="8">
        <f t="shared" si="44"/>
        <v>517858.60000000015</v>
      </c>
    </row>
    <row r="150" spans="1:47">
      <c r="A150" s="5">
        <v>1237</v>
      </c>
      <c r="B150" s="4" t="s">
        <v>60</v>
      </c>
      <c r="C150" s="4" t="s">
        <v>128</v>
      </c>
      <c r="D150" t="s">
        <v>66</v>
      </c>
      <c r="E150" t="s">
        <v>82</v>
      </c>
      <c r="F150" s="12">
        <v>169572</v>
      </c>
      <c r="G150" s="1" t="s">
        <v>7</v>
      </c>
      <c r="H150" s="8">
        <v>45600</v>
      </c>
      <c r="I150" s="8">
        <v>102483.17</v>
      </c>
      <c r="J150" s="8">
        <v>171105.67</v>
      </c>
      <c r="K150" s="8">
        <v>218145.58</v>
      </c>
      <c r="L150" s="8">
        <v>112033.25</v>
      </c>
      <c r="M150" s="8">
        <v>93048.08</v>
      </c>
      <c r="N150" s="8">
        <v>125285.67</v>
      </c>
      <c r="O150" s="8">
        <v>138546.42000000001</v>
      </c>
      <c r="P150" s="8">
        <v>141622.25</v>
      </c>
      <c r="Q150" s="8">
        <v>155143.07999999999</v>
      </c>
      <c r="R150" s="8">
        <v>116817.92</v>
      </c>
      <c r="S150" s="8">
        <v>63250</v>
      </c>
      <c r="T150" s="8">
        <v>88664</v>
      </c>
      <c r="U150" s="8">
        <f t="shared" si="30"/>
        <v>1526145.09</v>
      </c>
      <c r="V150" s="8">
        <v>99180.83</v>
      </c>
      <c r="W150" s="8">
        <v>79528.67</v>
      </c>
      <c r="X150" s="8">
        <v>54127.17</v>
      </c>
      <c r="Y150" s="8">
        <v>79019</v>
      </c>
      <c r="Z150" s="8">
        <v>121652.83</v>
      </c>
      <c r="AA150" s="8">
        <v>135981.57999999999</v>
      </c>
      <c r="AB150" s="8">
        <v>75766.42</v>
      </c>
      <c r="AC150" s="8">
        <v>58497.42</v>
      </c>
      <c r="AD150" s="8">
        <v>66328.33</v>
      </c>
      <c r="AE150" s="8">
        <v>134904.32999999999</v>
      </c>
      <c r="AF150" s="8">
        <v>115961.75</v>
      </c>
      <c r="AG150" s="8">
        <v>100360.5</v>
      </c>
      <c r="AH150" s="8">
        <f t="shared" si="31"/>
        <v>1121308.83</v>
      </c>
      <c r="AI150" s="8">
        <f t="shared" si="32"/>
        <v>3302.3399999999965</v>
      </c>
      <c r="AJ150" s="8">
        <f t="shared" si="33"/>
        <v>91577.000000000015</v>
      </c>
      <c r="AK150" s="8">
        <f t="shared" si="34"/>
        <v>164018.40999999997</v>
      </c>
      <c r="AL150" s="8">
        <f t="shared" si="35"/>
        <v>33014.25</v>
      </c>
      <c r="AM150" s="8">
        <f t="shared" si="36"/>
        <v>-28604.75</v>
      </c>
      <c r="AN150" s="8">
        <f t="shared" si="37"/>
        <v>-10695.909999999989</v>
      </c>
      <c r="AO150" s="8">
        <f t="shared" si="38"/>
        <v>62780.000000000015</v>
      </c>
      <c r="AP150" s="8">
        <f t="shared" si="39"/>
        <v>83124.83</v>
      </c>
      <c r="AQ150" s="8">
        <f t="shared" si="40"/>
        <v>88814.749999999985</v>
      </c>
      <c r="AR150" s="8">
        <f t="shared" si="41"/>
        <v>-18086.409999999989</v>
      </c>
      <c r="AS150" s="8">
        <f t="shared" si="42"/>
        <v>-52711.75</v>
      </c>
      <c r="AT150" s="8">
        <f t="shared" si="43"/>
        <v>-11696.5</v>
      </c>
      <c r="AU150" s="8">
        <f t="shared" si="44"/>
        <v>404836.26000000007</v>
      </c>
    </row>
    <row r="151" spans="1:47">
      <c r="A151" s="5">
        <v>1294</v>
      </c>
      <c r="B151" s="4" t="s">
        <v>60</v>
      </c>
      <c r="C151" s="4" t="s">
        <v>128</v>
      </c>
      <c r="D151" t="s">
        <v>67</v>
      </c>
      <c r="E151" t="s">
        <v>83</v>
      </c>
      <c r="F151" s="12">
        <v>170458</v>
      </c>
      <c r="G151" t="s">
        <v>8</v>
      </c>
      <c r="H151" s="8">
        <v>32400</v>
      </c>
      <c r="I151" s="8">
        <v>170977.25</v>
      </c>
      <c r="J151" s="8">
        <v>223833.58</v>
      </c>
      <c r="K151" s="8">
        <v>171190.58</v>
      </c>
      <c r="L151" s="8">
        <v>83892.75</v>
      </c>
      <c r="M151" s="8">
        <v>150839.67000000001</v>
      </c>
      <c r="N151" s="8">
        <v>90424.33</v>
      </c>
      <c r="O151" s="8">
        <v>171903.42</v>
      </c>
      <c r="P151" s="8">
        <v>58003.08</v>
      </c>
      <c r="Q151" s="8">
        <v>62462.67</v>
      </c>
      <c r="R151" s="8">
        <v>96986.42</v>
      </c>
      <c r="S151" s="8">
        <v>94433.42</v>
      </c>
      <c r="T151" s="8">
        <v>159172.82999999999</v>
      </c>
      <c r="U151" s="8">
        <f t="shared" si="30"/>
        <v>1534119.9999999998</v>
      </c>
      <c r="V151" s="8">
        <v>122740.17</v>
      </c>
      <c r="W151" s="8">
        <v>102491.92</v>
      </c>
      <c r="X151" s="8">
        <v>69114.25</v>
      </c>
      <c r="Y151" s="8">
        <v>67433.33</v>
      </c>
      <c r="Z151" s="8">
        <v>97523.58</v>
      </c>
      <c r="AA151" s="8">
        <v>93034.08</v>
      </c>
      <c r="AB151" s="8">
        <v>115263.58</v>
      </c>
      <c r="AC151" s="8">
        <v>88154.17</v>
      </c>
      <c r="AD151" s="8">
        <v>70236.75</v>
      </c>
      <c r="AE151" s="8">
        <v>112983.5</v>
      </c>
      <c r="AF151" s="8">
        <v>58590.17</v>
      </c>
      <c r="AG151" s="8">
        <v>108886.25</v>
      </c>
      <c r="AH151" s="8">
        <f t="shared" si="31"/>
        <v>1106451.75</v>
      </c>
      <c r="AI151" s="8">
        <f t="shared" si="32"/>
        <v>48237.08</v>
      </c>
      <c r="AJ151" s="8">
        <f t="shared" si="33"/>
        <v>121341.65999999999</v>
      </c>
      <c r="AK151" s="8">
        <f t="shared" si="34"/>
        <v>102076.32999999999</v>
      </c>
      <c r="AL151" s="8">
        <f t="shared" si="35"/>
        <v>16459.419999999998</v>
      </c>
      <c r="AM151" s="8">
        <f t="shared" si="36"/>
        <v>53316.090000000011</v>
      </c>
      <c r="AN151" s="8">
        <f t="shared" si="37"/>
        <v>-2609.75</v>
      </c>
      <c r="AO151" s="8">
        <f t="shared" si="38"/>
        <v>56639.840000000011</v>
      </c>
      <c r="AP151" s="8">
        <f t="shared" si="39"/>
        <v>-30151.089999999997</v>
      </c>
      <c r="AQ151" s="8">
        <f t="shared" si="40"/>
        <v>-7774.0800000000017</v>
      </c>
      <c r="AR151" s="8">
        <f t="shared" si="41"/>
        <v>-15997.080000000002</v>
      </c>
      <c r="AS151" s="8">
        <f t="shared" si="42"/>
        <v>35843.25</v>
      </c>
      <c r="AT151" s="8">
        <f t="shared" si="43"/>
        <v>50286.579999999987</v>
      </c>
      <c r="AU151" s="8">
        <f t="shared" si="44"/>
        <v>427668.24999999988</v>
      </c>
    </row>
    <row r="152" spans="1:47">
      <c r="A152" s="5">
        <v>1291</v>
      </c>
      <c r="B152" s="4" t="s">
        <v>78</v>
      </c>
      <c r="C152" s="4" t="s">
        <v>127</v>
      </c>
      <c r="D152" t="s">
        <v>66</v>
      </c>
      <c r="E152" t="s">
        <v>85</v>
      </c>
      <c r="F152" s="12">
        <v>219087</v>
      </c>
      <c r="G152" t="s">
        <v>6</v>
      </c>
      <c r="H152" s="8">
        <v>0</v>
      </c>
      <c r="I152" s="8">
        <v>165660.25</v>
      </c>
      <c r="J152" s="8">
        <v>189421.25</v>
      </c>
      <c r="K152" s="8">
        <v>115949.75</v>
      </c>
      <c r="L152" s="8">
        <v>214753.33</v>
      </c>
      <c r="M152" s="8">
        <v>106506</v>
      </c>
      <c r="N152" s="8">
        <v>220091.25</v>
      </c>
      <c r="O152" s="8">
        <v>221861.42</v>
      </c>
      <c r="P152" s="8">
        <v>135673.5</v>
      </c>
      <c r="Q152" s="8">
        <v>137633.25</v>
      </c>
      <c r="R152" s="8">
        <v>131516.17000000001</v>
      </c>
      <c r="S152" s="8">
        <v>170089.67</v>
      </c>
      <c r="T152" s="8">
        <v>162627.57999999999</v>
      </c>
      <c r="U152" s="8">
        <f t="shared" si="30"/>
        <v>1971783.42</v>
      </c>
      <c r="V152" s="8">
        <v>134207.42000000001</v>
      </c>
      <c r="W152" s="8">
        <v>125795.83</v>
      </c>
      <c r="X152" s="8">
        <v>130459.92</v>
      </c>
      <c r="Y152" s="8">
        <v>55634.42</v>
      </c>
      <c r="Z152" s="8">
        <v>135285.25</v>
      </c>
      <c r="AA152" s="8">
        <v>70529.58</v>
      </c>
      <c r="AB152" s="8">
        <v>102535</v>
      </c>
      <c r="AC152" s="8">
        <v>62258.42</v>
      </c>
      <c r="AD152" s="8">
        <v>120460.75</v>
      </c>
      <c r="AE152" s="8">
        <v>120014.08</v>
      </c>
      <c r="AF152" s="8">
        <v>81652.75</v>
      </c>
      <c r="AG152" s="8">
        <v>128559.17</v>
      </c>
      <c r="AH152" s="8">
        <f t="shared" si="31"/>
        <v>1267392.5899999999</v>
      </c>
      <c r="AI152" s="8">
        <f t="shared" si="32"/>
        <v>31452.829999999987</v>
      </c>
      <c r="AJ152" s="8">
        <f t="shared" si="33"/>
        <v>63625.42</v>
      </c>
      <c r="AK152" s="8">
        <f t="shared" si="34"/>
        <v>-14510.169999999998</v>
      </c>
      <c r="AL152" s="8">
        <f t="shared" si="35"/>
        <v>159118.90999999997</v>
      </c>
      <c r="AM152" s="8">
        <f t="shared" si="36"/>
        <v>-28779.25</v>
      </c>
      <c r="AN152" s="8">
        <f t="shared" si="37"/>
        <v>149561.66999999998</v>
      </c>
      <c r="AO152" s="8">
        <f t="shared" si="38"/>
        <v>119326.42000000001</v>
      </c>
      <c r="AP152" s="8">
        <f t="shared" si="39"/>
        <v>73415.08</v>
      </c>
      <c r="AQ152" s="8">
        <f t="shared" si="40"/>
        <v>17172.5</v>
      </c>
      <c r="AR152" s="8">
        <f t="shared" si="41"/>
        <v>11502.090000000011</v>
      </c>
      <c r="AS152" s="8">
        <f t="shared" si="42"/>
        <v>88436.920000000013</v>
      </c>
      <c r="AT152" s="8">
        <f t="shared" si="43"/>
        <v>34068.409999999989</v>
      </c>
      <c r="AU152" s="8">
        <f t="shared" si="44"/>
        <v>704390.83</v>
      </c>
    </row>
    <row r="153" spans="1:47">
      <c r="A153" s="5">
        <v>1292</v>
      </c>
      <c r="B153" s="4" t="s">
        <v>78</v>
      </c>
      <c r="C153" s="4" t="s">
        <v>127</v>
      </c>
      <c r="D153" t="s">
        <v>66</v>
      </c>
      <c r="E153" t="s">
        <v>83</v>
      </c>
      <c r="F153" s="12">
        <v>191131</v>
      </c>
      <c r="G153" s="1" t="s">
        <v>7</v>
      </c>
      <c r="H153" s="8">
        <v>45600</v>
      </c>
      <c r="I153" s="8">
        <v>120549.08</v>
      </c>
      <c r="J153" s="8">
        <v>172322.08</v>
      </c>
      <c r="K153" s="8">
        <v>203917.75</v>
      </c>
      <c r="L153" s="8">
        <v>104262.92</v>
      </c>
      <c r="M153" s="8">
        <v>66478.58</v>
      </c>
      <c r="N153" s="8">
        <v>77768</v>
      </c>
      <c r="O153" s="8">
        <v>125601.58</v>
      </c>
      <c r="P153" s="8">
        <v>205620.33</v>
      </c>
      <c r="Q153" s="8">
        <v>154468.75</v>
      </c>
      <c r="R153" s="8">
        <v>76125.919999999998</v>
      </c>
      <c r="S153" s="8">
        <v>191433.33</v>
      </c>
      <c r="T153" s="8">
        <v>221630.25</v>
      </c>
      <c r="U153" s="8">
        <f t="shared" si="30"/>
        <v>1720178.5699999998</v>
      </c>
      <c r="V153" s="8">
        <v>59178.42</v>
      </c>
      <c r="W153" s="8">
        <v>114290.67</v>
      </c>
      <c r="X153" s="8">
        <v>60232.92</v>
      </c>
      <c r="Y153" s="8">
        <v>108732.42</v>
      </c>
      <c r="Z153" s="8">
        <v>78806.42</v>
      </c>
      <c r="AA153" s="8">
        <v>113760.25</v>
      </c>
      <c r="AB153" s="8">
        <v>57178.92</v>
      </c>
      <c r="AC153" s="8">
        <v>103995.25</v>
      </c>
      <c r="AD153" s="8">
        <v>69226.92</v>
      </c>
      <c r="AE153" s="8">
        <v>121396.25</v>
      </c>
      <c r="AF153" s="8">
        <v>104287.5</v>
      </c>
      <c r="AG153" s="8">
        <v>76494.17</v>
      </c>
      <c r="AH153" s="8">
        <f t="shared" si="31"/>
        <v>1067580.1100000001</v>
      </c>
      <c r="AI153" s="8">
        <f t="shared" si="32"/>
        <v>61370.66</v>
      </c>
      <c r="AJ153" s="8">
        <f t="shared" si="33"/>
        <v>58031.409999999989</v>
      </c>
      <c r="AK153" s="8">
        <f t="shared" si="34"/>
        <v>143684.83000000002</v>
      </c>
      <c r="AL153" s="8">
        <f t="shared" si="35"/>
        <v>-4469.5</v>
      </c>
      <c r="AM153" s="8">
        <f t="shared" si="36"/>
        <v>-12327.839999999997</v>
      </c>
      <c r="AN153" s="8">
        <f t="shared" si="37"/>
        <v>-35992.25</v>
      </c>
      <c r="AO153" s="8">
        <f t="shared" si="38"/>
        <v>68422.66</v>
      </c>
      <c r="AP153" s="8">
        <f t="shared" si="39"/>
        <v>101625.07999999999</v>
      </c>
      <c r="AQ153" s="8">
        <f t="shared" si="40"/>
        <v>85241.83</v>
      </c>
      <c r="AR153" s="8">
        <f t="shared" si="41"/>
        <v>-45270.33</v>
      </c>
      <c r="AS153" s="8">
        <f t="shared" si="42"/>
        <v>87145.829999999987</v>
      </c>
      <c r="AT153" s="8">
        <f t="shared" si="43"/>
        <v>145136.08000000002</v>
      </c>
      <c r="AU153" s="8">
        <f t="shared" si="44"/>
        <v>652598.46</v>
      </c>
    </row>
    <row r="154" spans="1:47">
      <c r="A154" s="5">
        <v>1293</v>
      </c>
      <c r="B154" s="4" t="s">
        <v>78</v>
      </c>
      <c r="C154" s="4" t="s">
        <v>127</v>
      </c>
      <c r="D154" t="s">
        <v>66</v>
      </c>
      <c r="E154" t="s">
        <v>82</v>
      </c>
      <c r="F154" s="12">
        <v>163889</v>
      </c>
      <c r="G154" t="s">
        <v>132</v>
      </c>
      <c r="H154" s="8">
        <v>80000</v>
      </c>
      <c r="I154" s="8">
        <v>71825.75</v>
      </c>
      <c r="J154" s="8">
        <v>85206</v>
      </c>
      <c r="K154" s="8">
        <v>125961.25</v>
      </c>
      <c r="L154" s="8">
        <v>64925.919999999998</v>
      </c>
      <c r="M154" s="8">
        <v>159856</v>
      </c>
      <c r="N154" s="8">
        <v>215092.75</v>
      </c>
      <c r="O154" s="8">
        <v>206110.17</v>
      </c>
      <c r="P154" s="8">
        <v>83723.08</v>
      </c>
      <c r="Q154" s="8">
        <v>200141.75</v>
      </c>
      <c r="R154" s="8">
        <v>59177.25</v>
      </c>
      <c r="S154" s="8">
        <v>143416.07999999999</v>
      </c>
      <c r="T154" s="8">
        <v>59561.42</v>
      </c>
      <c r="U154" s="8">
        <f t="shared" si="30"/>
        <v>1474997.42</v>
      </c>
      <c r="V154" s="8">
        <v>95687.17</v>
      </c>
      <c r="W154" s="8">
        <v>132345.42000000001</v>
      </c>
      <c r="X154" s="8">
        <v>97395.92</v>
      </c>
      <c r="Y154" s="8">
        <v>124120.58</v>
      </c>
      <c r="Z154" s="8">
        <v>66960</v>
      </c>
      <c r="AA154" s="8">
        <v>57974.42</v>
      </c>
      <c r="AB154" s="8">
        <v>83328.83</v>
      </c>
      <c r="AC154" s="8">
        <v>121120.58</v>
      </c>
      <c r="AD154" s="8">
        <v>56536.58</v>
      </c>
      <c r="AE154" s="8">
        <v>119839.42</v>
      </c>
      <c r="AF154" s="8">
        <v>62633.58</v>
      </c>
      <c r="AG154" s="8">
        <v>73339.83</v>
      </c>
      <c r="AH154" s="8">
        <f t="shared" si="31"/>
        <v>1091282.3299999998</v>
      </c>
      <c r="AI154" s="8">
        <f t="shared" si="32"/>
        <v>-23861.42</v>
      </c>
      <c r="AJ154" s="8">
        <f t="shared" si="33"/>
        <v>-47139.420000000013</v>
      </c>
      <c r="AK154" s="8">
        <f t="shared" si="34"/>
        <v>28565.33</v>
      </c>
      <c r="AL154" s="8">
        <f t="shared" si="35"/>
        <v>-59194.66</v>
      </c>
      <c r="AM154" s="8">
        <f t="shared" si="36"/>
        <v>92896</v>
      </c>
      <c r="AN154" s="8">
        <f t="shared" si="37"/>
        <v>157118.33000000002</v>
      </c>
      <c r="AO154" s="8">
        <f t="shared" si="38"/>
        <v>122781.34000000001</v>
      </c>
      <c r="AP154" s="8">
        <f t="shared" si="39"/>
        <v>-37397.5</v>
      </c>
      <c r="AQ154" s="8">
        <f t="shared" si="40"/>
        <v>143605.16999999998</v>
      </c>
      <c r="AR154" s="8">
        <f t="shared" si="41"/>
        <v>-60662.17</v>
      </c>
      <c r="AS154" s="8">
        <f t="shared" si="42"/>
        <v>80782.499999999985</v>
      </c>
      <c r="AT154" s="8">
        <f t="shared" si="43"/>
        <v>-13778.410000000003</v>
      </c>
      <c r="AU154" s="8">
        <f t="shared" si="44"/>
        <v>383715.08999999997</v>
      </c>
    </row>
    <row r="155" spans="1:47">
      <c r="A155" s="5">
        <v>1085</v>
      </c>
      <c r="B155" s="4" t="s">
        <v>25</v>
      </c>
      <c r="C155" s="4" t="s">
        <v>126</v>
      </c>
      <c r="D155" t="s">
        <v>66</v>
      </c>
      <c r="E155" t="s">
        <v>85</v>
      </c>
      <c r="F155" s="12">
        <v>217837</v>
      </c>
      <c r="G155" s="1" t="s">
        <v>10</v>
      </c>
      <c r="H155" s="8">
        <v>40000</v>
      </c>
      <c r="I155" s="8">
        <v>114520.17</v>
      </c>
      <c r="J155" s="8">
        <v>202806.42</v>
      </c>
      <c r="K155" s="8">
        <v>169183.5</v>
      </c>
      <c r="L155" s="8">
        <v>216923.83</v>
      </c>
      <c r="M155" s="8">
        <v>131234.5</v>
      </c>
      <c r="N155" s="8">
        <v>135075.17000000001</v>
      </c>
      <c r="O155" s="8">
        <v>215552.33</v>
      </c>
      <c r="P155" s="8">
        <v>178974.33</v>
      </c>
      <c r="Q155" s="8">
        <v>192950</v>
      </c>
      <c r="R155" s="8">
        <v>84738.75</v>
      </c>
      <c r="S155" s="8">
        <v>156278.32999999999</v>
      </c>
      <c r="T155" s="8">
        <v>162293.57999999999</v>
      </c>
      <c r="U155" s="8">
        <f t="shared" si="30"/>
        <v>1960530.9100000004</v>
      </c>
      <c r="V155" s="8">
        <v>109983.75</v>
      </c>
      <c r="W155" s="8">
        <v>127608.25</v>
      </c>
      <c r="X155" s="8">
        <v>54302.25</v>
      </c>
      <c r="Y155" s="8">
        <v>131775.42000000001</v>
      </c>
      <c r="Z155" s="8">
        <v>94084.92</v>
      </c>
      <c r="AA155" s="8">
        <v>127399.08</v>
      </c>
      <c r="AB155" s="8">
        <v>113021.17</v>
      </c>
      <c r="AC155" s="8">
        <v>91773.75</v>
      </c>
      <c r="AD155" s="8">
        <v>101374.17</v>
      </c>
      <c r="AE155" s="8">
        <v>114026.67</v>
      </c>
      <c r="AF155" s="8">
        <v>123248.75</v>
      </c>
      <c r="AG155" s="8">
        <v>71193.58</v>
      </c>
      <c r="AH155" s="8">
        <f t="shared" si="31"/>
        <v>1259791.7600000002</v>
      </c>
      <c r="AI155" s="8">
        <f t="shared" si="32"/>
        <v>4536.4199999999983</v>
      </c>
      <c r="AJ155" s="8">
        <f t="shared" si="33"/>
        <v>75198.170000000013</v>
      </c>
      <c r="AK155" s="8">
        <f t="shared" si="34"/>
        <v>114881.25</v>
      </c>
      <c r="AL155" s="8">
        <f t="shared" si="35"/>
        <v>85148.409999999974</v>
      </c>
      <c r="AM155" s="8">
        <f t="shared" si="36"/>
        <v>37149.58</v>
      </c>
      <c r="AN155" s="8">
        <f t="shared" si="37"/>
        <v>7676.0900000000111</v>
      </c>
      <c r="AO155" s="8">
        <f t="shared" si="38"/>
        <v>102531.15999999999</v>
      </c>
      <c r="AP155" s="8">
        <f t="shared" si="39"/>
        <v>87200.579999999987</v>
      </c>
      <c r="AQ155" s="8">
        <f t="shared" si="40"/>
        <v>91575.83</v>
      </c>
      <c r="AR155" s="8">
        <f t="shared" si="41"/>
        <v>-29287.919999999998</v>
      </c>
      <c r="AS155" s="8">
        <f t="shared" si="42"/>
        <v>33029.579999999987</v>
      </c>
      <c r="AT155" s="8">
        <f t="shared" si="43"/>
        <v>91099.999999999985</v>
      </c>
      <c r="AU155" s="8">
        <f t="shared" si="44"/>
        <v>700739.14999999991</v>
      </c>
    </row>
    <row r="156" spans="1:47">
      <c r="A156" s="5">
        <v>1258</v>
      </c>
      <c r="B156" s="4" t="s">
        <v>68</v>
      </c>
      <c r="C156" s="4" t="s">
        <v>129</v>
      </c>
      <c r="D156" t="s">
        <v>67</v>
      </c>
      <c r="E156" t="s">
        <v>85</v>
      </c>
      <c r="F156" s="12">
        <v>193817</v>
      </c>
      <c r="G156" t="s">
        <v>132</v>
      </c>
      <c r="H156" s="8">
        <v>80000</v>
      </c>
      <c r="I156" s="8">
        <v>145729.17000000001</v>
      </c>
      <c r="J156" s="8">
        <v>123612.92</v>
      </c>
      <c r="K156" s="8">
        <v>220355.25</v>
      </c>
      <c r="L156" s="8">
        <v>70926.33</v>
      </c>
      <c r="M156" s="8">
        <v>172954.08</v>
      </c>
      <c r="N156" s="8">
        <v>120959</v>
      </c>
      <c r="O156" s="8">
        <v>121040.83</v>
      </c>
      <c r="P156" s="8">
        <v>57777.33</v>
      </c>
      <c r="Q156" s="8">
        <v>143603</v>
      </c>
      <c r="R156" s="8">
        <v>210001.75</v>
      </c>
      <c r="S156" s="8">
        <v>211643.75</v>
      </c>
      <c r="T156" s="8">
        <v>145752.32999999999</v>
      </c>
      <c r="U156" s="8">
        <f t="shared" si="30"/>
        <v>1744355.74</v>
      </c>
      <c r="V156" s="8">
        <v>90782.67</v>
      </c>
      <c r="W156" s="8">
        <v>94444.58</v>
      </c>
      <c r="X156" s="8">
        <v>85399.25</v>
      </c>
      <c r="Y156" s="8">
        <v>108584.08</v>
      </c>
      <c r="Z156" s="8">
        <v>82365.17</v>
      </c>
      <c r="AA156" s="8">
        <v>93911</v>
      </c>
      <c r="AB156" s="8">
        <v>80749.75</v>
      </c>
      <c r="AC156" s="8">
        <v>89446.42</v>
      </c>
      <c r="AD156" s="8">
        <v>134743.5</v>
      </c>
      <c r="AE156" s="8">
        <v>129295.33</v>
      </c>
      <c r="AF156" s="8">
        <v>83596.08</v>
      </c>
      <c r="AG156" s="8">
        <v>87884.08</v>
      </c>
      <c r="AH156" s="8">
        <f t="shared" si="31"/>
        <v>1161201.9100000001</v>
      </c>
      <c r="AI156" s="8">
        <f t="shared" si="32"/>
        <v>54946.500000000015</v>
      </c>
      <c r="AJ156" s="8">
        <f t="shared" si="33"/>
        <v>29168.339999999997</v>
      </c>
      <c r="AK156" s="8">
        <f t="shared" si="34"/>
        <v>134956</v>
      </c>
      <c r="AL156" s="8">
        <f t="shared" si="35"/>
        <v>-37657.75</v>
      </c>
      <c r="AM156" s="8">
        <f t="shared" si="36"/>
        <v>90588.909999999989</v>
      </c>
      <c r="AN156" s="8">
        <f t="shared" si="37"/>
        <v>27048</v>
      </c>
      <c r="AO156" s="8">
        <f t="shared" si="38"/>
        <v>40291.08</v>
      </c>
      <c r="AP156" s="8">
        <f t="shared" si="39"/>
        <v>-31669.089999999997</v>
      </c>
      <c r="AQ156" s="8">
        <f t="shared" si="40"/>
        <v>8859.5</v>
      </c>
      <c r="AR156" s="8">
        <f t="shared" si="41"/>
        <v>80706.42</v>
      </c>
      <c r="AS156" s="8">
        <f t="shared" si="42"/>
        <v>128047.67</v>
      </c>
      <c r="AT156" s="8">
        <f t="shared" si="43"/>
        <v>57868.249999999985</v>
      </c>
      <c r="AU156" s="8">
        <f t="shared" si="44"/>
        <v>583153.82999999996</v>
      </c>
    </row>
    <row r="157" spans="1:47">
      <c r="A157" s="5">
        <v>1259</v>
      </c>
      <c r="B157" s="4" t="s">
        <v>68</v>
      </c>
      <c r="C157" s="4" t="s">
        <v>129</v>
      </c>
      <c r="D157" t="s">
        <v>66</v>
      </c>
      <c r="E157" t="s">
        <v>83</v>
      </c>
      <c r="F157" s="12">
        <v>194086</v>
      </c>
      <c r="G157" t="s">
        <v>8</v>
      </c>
      <c r="H157" s="8">
        <v>32400</v>
      </c>
      <c r="I157" s="8">
        <v>176881.92000000001</v>
      </c>
      <c r="J157" s="8">
        <v>171727.33</v>
      </c>
      <c r="K157" s="8">
        <v>194231.83</v>
      </c>
      <c r="L157" s="8">
        <v>181831</v>
      </c>
      <c r="M157" s="8">
        <v>78262.75</v>
      </c>
      <c r="N157" s="8">
        <v>90881.75</v>
      </c>
      <c r="O157" s="8">
        <v>62086.25</v>
      </c>
      <c r="P157" s="8">
        <v>75358.5</v>
      </c>
      <c r="Q157" s="8">
        <v>182863.5</v>
      </c>
      <c r="R157" s="8">
        <v>110029.58</v>
      </c>
      <c r="S157" s="8">
        <v>207317.08</v>
      </c>
      <c r="T157" s="8">
        <v>215301.75</v>
      </c>
      <c r="U157" s="8">
        <f t="shared" si="30"/>
        <v>1746773.2400000002</v>
      </c>
      <c r="V157" s="8">
        <v>71919.33</v>
      </c>
      <c r="W157" s="8">
        <v>89364.5</v>
      </c>
      <c r="X157" s="8">
        <v>78811.67</v>
      </c>
      <c r="Y157" s="8">
        <v>91079.67</v>
      </c>
      <c r="Z157" s="8">
        <v>93119.58</v>
      </c>
      <c r="AA157" s="8">
        <v>85366.58</v>
      </c>
      <c r="AB157" s="8">
        <v>97409.58</v>
      </c>
      <c r="AC157" s="8">
        <v>91622.25</v>
      </c>
      <c r="AD157" s="8">
        <v>110807.42</v>
      </c>
      <c r="AE157" s="8">
        <v>74976.5</v>
      </c>
      <c r="AF157" s="8">
        <v>88234.08</v>
      </c>
      <c r="AG157" s="8">
        <v>120767.92</v>
      </c>
      <c r="AH157" s="8">
        <f t="shared" si="31"/>
        <v>1093479.08</v>
      </c>
      <c r="AI157" s="8">
        <f t="shared" si="32"/>
        <v>104962.59000000001</v>
      </c>
      <c r="AJ157" s="8">
        <f t="shared" si="33"/>
        <v>82362.829999999987</v>
      </c>
      <c r="AK157" s="8">
        <f t="shared" si="34"/>
        <v>115420.15999999999</v>
      </c>
      <c r="AL157" s="8">
        <f t="shared" si="35"/>
        <v>90751.33</v>
      </c>
      <c r="AM157" s="8">
        <f t="shared" si="36"/>
        <v>-14856.830000000002</v>
      </c>
      <c r="AN157" s="8">
        <f t="shared" si="37"/>
        <v>5515.1699999999983</v>
      </c>
      <c r="AO157" s="8">
        <f t="shared" si="38"/>
        <v>-35323.33</v>
      </c>
      <c r="AP157" s="8">
        <f t="shared" si="39"/>
        <v>-16263.75</v>
      </c>
      <c r="AQ157" s="8">
        <f t="shared" si="40"/>
        <v>72056.08</v>
      </c>
      <c r="AR157" s="8">
        <f t="shared" si="41"/>
        <v>35053.08</v>
      </c>
      <c r="AS157" s="8">
        <f t="shared" si="42"/>
        <v>119082.99999999999</v>
      </c>
      <c r="AT157" s="8">
        <f t="shared" si="43"/>
        <v>94533.83</v>
      </c>
      <c r="AU157" s="8">
        <f t="shared" si="44"/>
        <v>653294.15999999992</v>
      </c>
    </row>
    <row r="158" spans="1:47">
      <c r="A158" s="5">
        <v>1260</v>
      </c>
      <c r="B158" s="4" t="s">
        <v>68</v>
      </c>
      <c r="C158" s="4" t="s">
        <v>129</v>
      </c>
      <c r="D158" t="s">
        <v>66</v>
      </c>
      <c r="E158" t="s">
        <v>82</v>
      </c>
      <c r="F158" s="12">
        <v>183443</v>
      </c>
      <c r="G158" s="1" t="s">
        <v>10</v>
      </c>
      <c r="H158" s="8">
        <v>40000</v>
      </c>
      <c r="I158" s="8">
        <v>140291.82999999999</v>
      </c>
      <c r="J158" s="8">
        <v>171887.67</v>
      </c>
      <c r="K158" s="8">
        <v>146695.42000000001</v>
      </c>
      <c r="L158" s="8">
        <v>209662</v>
      </c>
      <c r="M158" s="8">
        <v>148429.32999999999</v>
      </c>
      <c r="N158" s="8">
        <v>113528.25</v>
      </c>
      <c r="O158" s="8">
        <v>67729</v>
      </c>
      <c r="P158" s="8">
        <v>195686</v>
      </c>
      <c r="Q158" s="8">
        <v>129043.08</v>
      </c>
      <c r="R158" s="8">
        <v>59130.75</v>
      </c>
      <c r="S158" s="8">
        <v>164382.57999999999</v>
      </c>
      <c r="T158" s="8">
        <v>104521.58</v>
      </c>
      <c r="U158" s="8">
        <f t="shared" si="30"/>
        <v>1650987.4900000002</v>
      </c>
      <c r="V158" s="8">
        <v>101890.75</v>
      </c>
      <c r="W158" s="8">
        <v>123396.67</v>
      </c>
      <c r="X158" s="8">
        <v>91697.919999999998</v>
      </c>
      <c r="Y158" s="8">
        <v>131506.07999999999</v>
      </c>
      <c r="Z158" s="8">
        <v>127527</v>
      </c>
      <c r="AA158" s="8">
        <v>135351.5</v>
      </c>
      <c r="AB158" s="8">
        <v>72959.25</v>
      </c>
      <c r="AC158" s="8">
        <v>65463.17</v>
      </c>
      <c r="AD158" s="8">
        <v>95143.08</v>
      </c>
      <c r="AE158" s="8">
        <v>132734.75</v>
      </c>
      <c r="AF158" s="8">
        <v>105982.08</v>
      </c>
      <c r="AG158" s="8">
        <v>65914.42</v>
      </c>
      <c r="AH158" s="8">
        <f t="shared" si="31"/>
        <v>1249566.67</v>
      </c>
      <c r="AI158" s="8">
        <f t="shared" si="32"/>
        <v>38401.079999999987</v>
      </c>
      <c r="AJ158" s="8">
        <f t="shared" si="33"/>
        <v>48491.000000000015</v>
      </c>
      <c r="AK158" s="8">
        <f t="shared" si="34"/>
        <v>54997.500000000015</v>
      </c>
      <c r="AL158" s="8">
        <f t="shared" si="35"/>
        <v>78155.920000000013</v>
      </c>
      <c r="AM158" s="8">
        <f t="shared" si="36"/>
        <v>20902.329999999987</v>
      </c>
      <c r="AN158" s="8">
        <f t="shared" si="37"/>
        <v>-21823.25</v>
      </c>
      <c r="AO158" s="8">
        <f t="shared" si="38"/>
        <v>-5230.25</v>
      </c>
      <c r="AP158" s="8">
        <f t="shared" si="39"/>
        <v>130222.83</v>
      </c>
      <c r="AQ158" s="8">
        <f t="shared" si="40"/>
        <v>33900</v>
      </c>
      <c r="AR158" s="8">
        <f t="shared" si="41"/>
        <v>-73604</v>
      </c>
      <c r="AS158" s="8">
        <f t="shared" si="42"/>
        <v>58400.499999999985</v>
      </c>
      <c r="AT158" s="8">
        <f t="shared" si="43"/>
        <v>38607.160000000003</v>
      </c>
      <c r="AU158" s="8">
        <f t="shared" si="44"/>
        <v>401420.82000000007</v>
      </c>
    </row>
    <row r="159" spans="1:47">
      <c r="A159" s="5">
        <v>1261</v>
      </c>
      <c r="B159" s="4" t="s">
        <v>68</v>
      </c>
      <c r="C159" s="4" t="s">
        <v>129</v>
      </c>
      <c r="D159" t="s">
        <v>66</v>
      </c>
      <c r="E159" t="s">
        <v>83</v>
      </c>
      <c r="F159" s="12">
        <v>168780</v>
      </c>
      <c r="G159" t="s">
        <v>6</v>
      </c>
      <c r="H159" s="8">
        <v>0</v>
      </c>
      <c r="I159" s="8">
        <v>185298.75</v>
      </c>
      <c r="J159" s="8">
        <v>156627.07999999999</v>
      </c>
      <c r="K159" s="8">
        <v>62342.67</v>
      </c>
      <c r="L159" s="8">
        <v>180121</v>
      </c>
      <c r="M159" s="8">
        <v>171741.33</v>
      </c>
      <c r="N159" s="8">
        <v>64529.42</v>
      </c>
      <c r="O159" s="8">
        <v>123062.5</v>
      </c>
      <c r="P159" s="8">
        <v>78954.83</v>
      </c>
      <c r="Q159" s="8">
        <v>129552.25</v>
      </c>
      <c r="R159" s="8">
        <v>71691.58</v>
      </c>
      <c r="S159" s="8">
        <v>124149.42</v>
      </c>
      <c r="T159" s="8">
        <v>170945</v>
      </c>
      <c r="U159" s="8">
        <f t="shared" si="30"/>
        <v>1519015.83</v>
      </c>
      <c r="V159" s="8">
        <v>78761.08</v>
      </c>
      <c r="W159" s="8">
        <v>131183.75</v>
      </c>
      <c r="X159" s="8">
        <v>76826.67</v>
      </c>
      <c r="Y159" s="8">
        <v>92400.33</v>
      </c>
      <c r="Z159" s="8">
        <v>121145.58</v>
      </c>
      <c r="AA159" s="8">
        <v>99801.58</v>
      </c>
      <c r="AB159" s="8">
        <v>75528.58</v>
      </c>
      <c r="AC159" s="8">
        <v>94773.92</v>
      </c>
      <c r="AD159" s="8">
        <v>101018.83</v>
      </c>
      <c r="AE159" s="8">
        <v>71607.5</v>
      </c>
      <c r="AF159" s="8">
        <v>92338.25</v>
      </c>
      <c r="AG159" s="8">
        <v>68740.25</v>
      </c>
      <c r="AH159" s="8">
        <f t="shared" si="31"/>
        <v>1104126.3199999998</v>
      </c>
      <c r="AI159" s="8">
        <f t="shared" si="32"/>
        <v>106537.67</v>
      </c>
      <c r="AJ159" s="8">
        <f t="shared" si="33"/>
        <v>25443.329999999987</v>
      </c>
      <c r="AK159" s="8">
        <f t="shared" si="34"/>
        <v>-14484</v>
      </c>
      <c r="AL159" s="8">
        <f t="shared" si="35"/>
        <v>87720.67</v>
      </c>
      <c r="AM159" s="8">
        <f t="shared" si="36"/>
        <v>50595.749999999985</v>
      </c>
      <c r="AN159" s="8">
        <f t="shared" si="37"/>
        <v>-35272.160000000003</v>
      </c>
      <c r="AO159" s="8">
        <f t="shared" si="38"/>
        <v>47533.919999999998</v>
      </c>
      <c r="AP159" s="8">
        <f t="shared" si="39"/>
        <v>-15819.089999999997</v>
      </c>
      <c r="AQ159" s="8">
        <f t="shared" si="40"/>
        <v>28533.42</v>
      </c>
      <c r="AR159" s="8">
        <f t="shared" si="41"/>
        <v>84.080000000001746</v>
      </c>
      <c r="AS159" s="8">
        <f t="shared" si="42"/>
        <v>31811.17</v>
      </c>
      <c r="AT159" s="8">
        <f t="shared" si="43"/>
        <v>102204.75</v>
      </c>
      <c r="AU159" s="8">
        <f t="shared" si="44"/>
        <v>414889.51</v>
      </c>
    </row>
    <row r="160" spans="1:47">
      <c r="A160" s="5">
        <v>1123</v>
      </c>
      <c r="B160" s="4" t="s">
        <v>34</v>
      </c>
      <c r="C160" s="4" t="s">
        <v>131</v>
      </c>
      <c r="D160" t="s">
        <v>66</v>
      </c>
      <c r="E160" t="s">
        <v>83</v>
      </c>
      <c r="F160" s="12">
        <v>155879</v>
      </c>
      <c r="G160" t="s">
        <v>132</v>
      </c>
      <c r="H160" s="8">
        <v>80000</v>
      </c>
      <c r="I160" s="8">
        <v>72273.58</v>
      </c>
      <c r="J160" s="8">
        <v>57925.75</v>
      </c>
      <c r="K160" s="8">
        <v>132690</v>
      </c>
      <c r="L160" s="8">
        <v>86695.25</v>
      </c>
      <c r="M160" s="8">
        <v>147271.42000000001</v>
      </c>
      <c r="N160" s="8">
        <v>103093.83</v>
      </c>
      <c r="O160" s="8">
        <v>200897.17</v>
      </c>
      <c r="P160" s="8">
        <v>193436.33</v>
      </c>
      <c r="Q160" s="8">
        <v>98066.67</v>
      </c>
      <c r="R160" s="8">
        <v>119016.75</v>
      </c>
      <c r="S160" s="8">
        <v>94987.58</v>
      </c>
      <c r="T160" s="8">
        <v>96557.33</v>
      </c>
      <c r="U160" s="8">
        <f t="shared" si="30"/>
        <v>1402911.6600000001</v>
      </c>
      <c r="V160" s="8">
        <v>76966.83</v>
      </c>
      <c r="W160" s="8">
        <v>68574.67</v>
      </c>
      <c r="X160" s="8">
        <v>116175.83</v>
      </c>
      <c r="Y160" s="8">
        <v>116879.17</v>
      </c>
      <c r="Z160" s="8">
        <v>105828.33</v>
      </c>
      <c r="AA160" s="8">
        <v>56650.42</v>
      </c>
      <c r="AB160" s="8">
        <v>125053.67</v>
      </c>
      <c r="AC160" s="8">
        <v>125212.33</v>
      </c>
      <c r="AD160" s="8">
        <v>58826.17</v>
      </c>
      <c r="AE160" s="8">
        <v>57422</v>
      </c>
      <c r="AF160" s="8">
        <v>98725.25</v>
      </c>
      <c r="AG160" s="8">
        <v>113584.67</v>
      </c>
      <c r="AH160" s="8">
        <f t="shared" si="31"/>
        <v>1119899.3400000001</v>
      </c>
      <c r="AI160" s="8">
        <f t="shared" si="32"/>
        <v>-4693.25</v>
      </c>
      <c r="AJ160" s="8">
        <f t="shared" si="33"/>
        <v>-10648.919999999998</v>
      </c>
      <c r="AK160" s="8">
        <f t="shared" si="34"/>
        <v>16514.169999999998</v>
      </c>
      <c r="AL160" s="8">
        <f t="shared" si="35"/>
        <v>-30183.919999999998</v>
      </c>
      <c r="AM160" s="8">
        <f t="shared" si="36"/>
        <v>41443.090000000011</v>
      </c>
      <c r="AN160" s="8">
        <f t="shared" si="37"/>
        <v>46443.41</v>
      </c>
      <c r="AO160" s="8">
        <f t="shared" si="38"/>
        <v>75843.500000000015</v>
      </c>
      <c r="AP160" s="8">
        <f t="shared" si="39"/>
        <v>68223.999999999985</v>
      </c>
      <c r="AQ160" s="8">
        <f t="shared" si="40"/>
        <v>39240.5</v>
      </c>
      <c r="AR160" s="8">
        <f t="shared" si="41"/>
        <v>61594.75</v>
      </c>
      <c r="AS160" s="8">
        <f t="shared" si="42"/>
        <v>-3737.6699999999983</v>
      </c>
      <c r="AT160" s="8">
        <f t="shared" si="43"/>
        <v>-17027.339999999997</v>
      </c>
      <c r="AU160" s="8">
        <f t="shared" si="44"/>
        <v>283012.32000000007</v>
      </c>
    </row>
    <row r="161" spans="1:47">
      <c r="A161" s="5">
        <v>1124</v>
      </c>
      <c r="B161" s="4" t="s">
        <v>34</v>
      </c>
      <c r="C161" s="4" t="s">
        <v>131</v>
      </c>
      <c r="D161" t="s">
        <v>66</v>
      </c>
      <c r="E161" t="s">
        <v>84</v>
      </c>
      <c r="F161" s="12">
        <v>170954</v>
      </c>
      <c r="G161" t="s">
        <v>8</v>
      </c>
      <c r="H161" s="8">
        <v>32400</v>
      </c>
      <c r="I161" s="8">
        <v>212490.33</v>
      </c>
      <c r="J161" s="8">
        <v>94251.58</v>
      </c>
      <c r="K161" s="8">
        <v>183947</v>
      </c>
      <c r="L161" s="8">
        <v>201844.17</v>
      </c>
      <c r="M161" s="8">
        <v>136988.17000000001</v>
      </c>
      <c r="N161" s="8">
        <v>86732.67</v>
      </c>
      <c r="O161" s="8">
        <v>147863.07999999999</v>
      </c>
      <c r="P161" s="8">
        <v>150180.32999999999</v>
      </c>
      <c r="Q161" s="8">
        <v>78680.42</v>
      </c>
      <c r="R161" s="8">
        <v>89382.67</v>
      </c>
      <c r="S161" s="8">
        <v>62091.58</v>
      </c>
      <c r="T161" s="8">
        <v>94136.08</v>
      </c>
      <c r="U161" s="8">
        <f t="shared" si="30"/>
        <v>1538588.08</v>
      </c>
      <c r="V161" s="8">
        <v>135755.82999999999</v>
      </c>
      <c r="W161" s="8">
        <v>112831.58</v>
      </c>
      <c r="X161" s="8">
        <v>121788.58</v>
      </c>
      <c r="Y161" s="8">
        <v>62812.67</v>
      </c>
      <c r="Z161" s="8">
        <v>98559.33</v>
      </c>
      <c r="AA161" s="8">
        <v>77670.75</v>
      </c>
      <c r="AB161" s="8">
        <v>118308.92</v>
      </c>
      <c r="AC161" s="8">
        <v>127450.08</v>
      </c>
      <c r="AD161" s="8">
        <v>78903.42</v>
      </c>
      <c r="AE161" s="8">
        <v>75927.33</v>
      </c>
      <c r="AF161" s="8">
        <v>104034.5</v>
      </c>
      <c r="AG161" s="8">
        <v>109844.92</v>
      </c>
      <c r="AH161" s="8">
        <f t="shared" si="31"/>
        <v>1223887.9099999999</v>
      </c>
      <c r="AI161" s="8">
        <f t="shared" si="32"/>
        <v>76734.5</v>
      </c>
      <c r="AJ161" s="8">
        <f t="shared" si="33"/>
        <v>-18580</v>
      </c>
      <c r="AK161" s="8">
        <f t="shared" si="34"/>
        <v>62158.42</v>
      </c>
      <c r="AL161" s="8">
        <f t="shared" si="35"/>
        <v>139031.5</v>
      </c>
      <c r="AM161" s="8">
        <f t="shared" si="36"/>
        <v>38428.840000000011</v>
      </c>
      <c r="AN161" s="8">
        <f t="shared" si="37"/>
        <v>9061.9199999999983</v>
      </c>
      <c r="AO161" s="8">
        <f t="shared" si="38"/>
        <v>29554.159999999989</v>
      </c>
      <c r="AP161" s="8">
        <f t="shared" si="39"/>
        <v>22730.249999999985</v>
      </c>
      <c r="AQ161" s="8">
        <f t="shared" si="40"/>
        <v>-223</v>
      </c>
      <c r="AR161" s="8">
        <f t="shared" si="41"/>
        <v>13455.339999999997</v>
      </c>
      <c r="AS161" s="8">
        <f t="shared" si="42"/>
        <v>-41942.92</v>
      </c>
      <c r="AT161" s="8">
        <f t="shared" si="43"/>
        <v>-15708.839999999997</v>
      </c>
      <c r="AU161" s="8">
        <f t="shared" si="44"/>
        <v>314700.16999999993</v>
      </c>
    </row>
    <row r="162" spans="1:47">
      <c r="A162" s="5">
        <v>1125</v>
      </c>
      <c r="B162" s="4" t="s">
        <v>34</v>
      </c>
      <c r="C162" s="4" t="s">
        <v>131</v>
      </c>
      <c r="D162" t="s">
        <v>67</v>
      </c>
      <c r="E162" t="s">
        <v>85</v>
      </c>
      <c r="F162" s="12">
        <v>190209</v>
      </c>
      <c r="G162" s="1" t="s">
        <v>10</v>
      </c>
      <c r="H162" s="8">
        <v>40000</v>
      </c>
      <c r="I162" s="8">
        <v>92703.08</v>
      </c>
      <c r="J162" s="8">
        <v>82572.75</v>
      </c>
      <c r="K162" s="8">
        <v>205104.67</v>
      </c>
      <c r="L162" s="8">
        <v>122405.58</v>
      </c>
      <c r="M162" s="8">
        <v>172296.58</v>
      </c>
      <c r="N162" s="8">
        <v>75231.08</v>
      </c>
      <c r="O162" s="8">
        <v>153635.57999999999</v>
      </c>
      <c r="P162" s="8">
        <v>139113.25</v>
      </c>
      <c r="Q162" s="8">
        <v>191933.58</v>
      </c>
      <c r="R162" s="8">
        <v>157408.17000000001</v>
      </c>
      <c r="S162" s="8">
        <v>169973.08</v>
      </c>
      <c r="T162" s="8">
        <v>149502.57999999999</v>
      </c>
      <c r="U162" s="8">
        <f t="shared" si="30"/>
        <v>1711879.98</v>
      </c>
      <c r="V162" s="8">
        <v>70120.33</v>
      </c>
      <c r="W162" s="8">
        <v>91013.92</v>
      </c>
      <c r="X162" s="8">
        <v>123691.42</v>
      </c>
      <c r="Y162" s="8">
        <v>109702.75</v>
      </c>
      <c r="Z162" s="8">
        <v>106181.58</v>
      </c>
      <c r="AA162" s="8">
        <v>90286.75</v>
      </c>
      <c r="AB162" s="8">
        <v>65971.5</v>
      </c>
      <c r="AC162" s="8">
        <v>101348.25</v>
      </c>
      <c r="AD162" s="8">
        <v>79370.92</v>
      </c>
      <c r="AE162" s="8">
        <v>77439.75</v>
      </c>
      <c r="AF162" s="8">
        <v>64566.5</v>
      </c>
      <c r="AG162" s="8">
        <v>134835.25</v>
      </c>
      <c r="AH162" s="8">
        <f t="shared" si="31"/>
        <v>1114528.92</v>
      </c>
      <c r="AI162" s="8">
        <f t="shared" si="32"/>
        <v>22582.75</v>
      </c>
      <c r="AJ162" s="8">
        <f t="shared" si="33"/>
        <v>-8441.1699999999983</v>
      </c>
      <c r="AK162" s="8">
        <f t="shared" si="34"/>
        <v>81413.250000000015</v>
      </c>
      <c r="AL162" s="8">
        <f t="shared" si="35"/>
        <v>12702.830000000002</v>
      </c>
      <c r="AM162" s="8">
        <f t="shared" si="36"/>
        <v>66114.999999999985</v>
      </c>
      <c r="AN162" s="8">
        <f t="shared" si="37"/>
        <v>-15055.669999999998</v>
      </c>
      <c r="AO162" s="8">
        <f t="shared" si="38"/>
        <v>87664.079999999987</v>
      </c>
      <c r="AP162" s="8">
        <f t="shared" si="39"/>
        <v>37765</v>
      </c>
      <c r="AQ162" s="8">
        <f t="shared" si="40"/>
        <v>112562.65999999999</v>
      </c>
      <c r="AR162" s="8">
        <f t="shared" si="41"/>
        <v>79968.420000000013</v>
      </c>
      <c r="AS162" s="8">
        <f t="shared" si="42"/>
        <v>105406.57999999999</v>
      </c>
      <c r="AT162" s="8">
        <f t="shared" si="43"/>
        <v>14667.329999999987</v>
      </c>
      <c r="AU162" s="8">
        <f t="shared" si="44"/>
        <v>597351.05999999982</v>
      </c>
    </row>
    <row r="163" spans="1:47">
      <c r="A163" s="5">
        <v>1126</v>
      </c>
      <c r="B163" s="4" t="s">
        <v>34</v>
      </c>
      <c r="C163" s="4" t="s">
        <v>131</v>
      </c>
      <c r="D163" t="s">
        <v>66</v>
      </c>
      <c r="E163" t="s">
        <v>80</v>
      </c>
      <c r="F163" s="12">
        <v>213062</v>
      </c>
      <c r="G163" t="s">
        <v>6</v>
      </c>
      <c r="H163" s="8">
        <v>0</v>
      </c>
      <c r="I163" s="8">
        <v>165585.25</v>
      </c>
      <c r="J163" s="8">
        <v>147893.32999999999</v>
      </c>
      <c r="K163" s="8">
        <v>183542.08</v>
      </c>
      <c r="L163" s="8">
        <v>182376.42</v>
      </c>
      <c r="M163" s="8">
        <v>65793.58</v>
      </c>
      <c r="N163" s="8">
        <v>198258.75</v>
      </c>
      <c r="O163" s="8">
        <v>220607.75</v>
      </c>
      <c r="P163" s="8">
        <v>150122.82999999999</v>
      </c>
      <c r="Q163" s="8">
        <v>182650.42</v>
      </c>
      <c r="R163" s="8">
        <v>134757.17000000001</v>
      </c>
      <c r="S163" s="8">
        <v>109199.17</v>
      </c>
      <c r="T163" s="8">
        <v>176773.08</v>
      </c>
      <c r="U163" s="8">
        <f t="shared" si="30"/>
        <v>1917559.8299999998</v>
      </c>
      <c r="V163" s="8">
        <v>123026.5</v>
      </c>
      <c r="W163" s="8">
        <v>92096.67</v>
      </c>
      <c r="X163" s="8">
        <v>124872.58</v>
      </c>
      <c r="Y163" s="8">
        <v>74034</v>
      </c>
      <c r="Z163" s="8">
        <v>72636</v>
      </c>
      <c r="AA163" s="8">
        <v>68088.08</v>
      </c>
      <c r="AB163" s="8">
        <v>99224.75</v>
      </c>
      <c r="AC163" s="8">
        <v>74067.42</v>
      </c>
      <c r="AD163" s="8">
        <v>63575.42</v>
      </c>
      <c r="AE163" s="8">
        <v>111930.58</v>
      </c>
      <c r="AF163" s="8">
        <v>67408.83</v>
      </c>
      <c r="AG163" s="8">
        <v>91542.33</v>
      </c>
      <c r="AH163" s="8">
        <f t="shared" si="31"/>
        <v>1062503.1599999999</v>
      </c>
      <c r="AI163" s="8">
        <f t="shared" si="32"/>
        <v>42558.75</v>
      </c>
      <c r="AJ163" s="8">
        <f t="shared" si="33"/>
        <v>55796.659999999989</v>
      </c>
      <c r="AK163" s="8">
        <f t="shared" si="34"/>
        <v>58669.499999999985</v>
      </c>
      <c r="AL163" s="8">
        <f t="shared" si="35"/>
        <v>108342.42000000001</v>
      </c>
      <c r="AM163" s="8">
        <f t="shared" si="36"/>
        <v>-6842.4199999999983</v>
      </c>
      <c r="AN163" s="8">
        <f t="shared" si="37"/>
        <v>130170.67</v>
      </c>
      <c r="AO163" s="8">
        <f t="shared" si="38"/>
        <v>121383</v>
      </c>
      <c r="AP163" s="8">
        <f t="shared" si="39"/>
        <v>76055.409999999989</v>
      </c>
      <c r="AQ163" s="8">
        <f t="shared" si="40"/>
        <v>119075.00000000001</v>
      </c>
      <c r="AR163" s="8">
        <f t="shared" si="41"/>
        <v>22826.590000000011</v>
      </c>
      <c r="AS163" s="8">
        <f t="shared" si="42"/>
        <v>41790.339999999997</v>
      </c>
      <c r="AT163" s="8">
        <f t="shared" si="43"/>
        <v>85230.749999999985</v>
      </c>
      <c r="AU163" s="8">
        <f t="shared" si="44"/>
        <v>855056.66999999993</v>
      </c>
    </row>
    <row r="164" spans="1:47">
      <c r="A164" s="5">
        <v>1127</v>
      </c>
      <c r="B164" s="4" t="s">
        <v>34</v>
      </c>
      <c r="C164" s="4" t="s">
        <v>131</v>
      </c>
      <c r="D164" t="s">
        <v>66</v>
      </c>
      <c r="E164" t="s">
        <v>82</v>
      </c>
      <c r="F164" s="12">
        <v>218708</v>
      </c>
      <c r="G164" s="1" t="s">
        <v>7</v>
      </c>
      <c r="H164" s="8">
        <v>45600</v>
      </c>
      <c r="I164" s="8">
        <v>183595</v>
      </c>
      <c r="J164" s="8">
        <v>159372.25</v>
      </c>
      <c r="K164" s="8">
        <v>150567.75</v>
      </c>
      <c r="L164" s="8">
        <v>210785.92000000001</v>
      </c>
      <c r="M164" s="8">
        <v>188963.17</v>
      </c>
      <c r="N164" s="8">
        <v>216686.5</v>
      </c>
      <c r="O164" s="8">
        <v>202122.17</v>
      </c>
      <c r="P164" s="8">
        <v>110800.25</v>
      </c>
      <c r="Q164" s="8">
        <v>175987.42</v>
      </c>
      <c r="R164" s="8">
        <v>151442.5</v>
      </c>
      <c r="S164" s="8">
        <v>139652.32999999999</v>
      </c>
      <c r="T164" s="8">
        <v>78392.83</v>
      </c>
      <c r="U164" s="8">
        <f t="shared" si="30"/>
        <v>1968368.09</v>
      </c>
      <c r="V164" s="8">
        <v>88215.58</v>
      </c>
      <c r="W164" s="8">
        <v>92425.75</v>
      </c>
      <c r="X164" s="8">
        <v>116749.83</v>
      </c>
      <c r="Y164" s="8">
        <v>100131.17</v>
      </c>
      <c r="Z164" s="8">
        <v>118543.58</v>
      </c>
      <c r="AA164" s="8">
        <v>102921</v>
      </c>
      <c r="AB164" s="8">
        <v>106693.92</v>
      </c>
      <c r="AC164" s="8">
        <v>115700</v>
      </c>
      <c r="AD164" s="8">
        <v>115694.75</v>
      </c>
      <c r="AE164" s="8">
        <v>116831.92</v>
      </c>
      <c r="AF164" s="8">
        <v>117036.58</v>
      </c>
      <c r="AG164" s="8">
        <v>93498.58</v>
      </c>
      <c r="AH164" s="8">
        <f t="shared" si="31"/>
        <v>1284442.6600000001</v>
      </c>
      <c r="AI164" s="8">
        <f t="shared" si="32"/>
        <v>95379.42</v>
      </c>
      <c r="AJ164" s="8">
        <f t="shared" si="33"/>
        <v>66946.5</v>
      </c>
      <c r="AK164" s="8">
        <f t="shared" si="34"/>
        <v>33817.919999999998</v>
      </c>
      <c r="AL164" s="8">
        <f t="shared" si="35"/>
        <v>110654.75000000001</v>
      </c>
      <c r="AM164" s="8">
        <f t="shared" si="36"/>
        <v>70419.590000000011</v>
      </c>
      <c r="AN164" s="8">
        <f t="shared" si="37"/>
        <v>113765.5</v>
      </c>
      <c r="AO164" s="8">
        <f t="shared" si="38"/>
        <v>95428.250000000015</v>
      </c>
      <c r="AP164" s="8">
        <f t="shared" si="39"/>
        <v>-4899.75</v>
      </c>
      <c r="AQ164" s="8">
        <f t="shared" si="40"/>
        <v>60292.670000000013</v>
      </c>
      <c r="AR164" s="8">
        <f t="shared" si="41"/>
        <v>34610.58</v>
      </c>
      <c r="AS164" s="8">
        <f t="shared" si="42"/>
        <v>22615.749999999985</v>
      </c>
      <c r="AT164" s="8">
        <f t="shared" si="43"/>
        <v>-15105.75</v>
      </c>
      <c r="AU164" s="8">
        <f t="shared" si="44"/>
        <v>683925.43</v>
      </c>
    </row>
    <row r="165" spans="1:47">
      <c r="A165" s="5">
        <v>1210</v>
      </c>
      <c r="B165" s="4" t="s">
        <v>51</v>
      </c>
      <c r="C165" s="4" t="s">
        <v>130</v>
      </c>
      <c r="D165" t="s">
        <v>66</v>
      </c>
      <c r="E165" t="s">
        <v>85</v>
      </c>
      <c r="F165" s="12">
        <v>168404</v>
      </c>
      <c r="G165" s="1" t="s">
        <v>10</v>
      </c>
      <c r="H165" s="8">
        <v>40000</v>
      </c>
      <c r="I165" s="8">
        <v>113082.33</v>
      </c>
      <c r="J165" s="8">
        <v>80827.67</v>
      </c>
      <c r="K165" s="8">
        <v>160025.75</v>
      </c>
      <c r="L165" s="8">
        <v>222468.67</v>
      </c>
      <c r="M165" s="8">
        <v>99000.17</v>
      </c>
      <c r="N165" s="8">
        <v>143536.32999999999</v>
      </c>
      <c r="O165" s="8">
        <v>118798</v>
      </c>
      <c r="P165" s="8">
        <v>57903.75</v>
      </c>
      <c r="Q165" s="8">
        <v>218531.17</v>
      </c>
      <c r="R165" s="8">
        <v>85454.080000000002</v>
      </c>
      <c r="S165" s="8">
        <v>88119.5</v>
      </c>
      <c r="T165" s="8">
        <v>127890.33</v>
      </c>
      <c r="U165" s="8">
        <f t="shared" si="30"/>
        <v>1515637.7500000002</v>
      </c>
      <c r="V165" s="8">
        <v>90843.33</v>
      </c>
      <c r="W165" s="8">
        <v>71480.42</v>
      </c>
      <c r="X165" s="8">
        <v>77859.25</v>
      </c>
      <c r="Y165" s="8">
        <v>95666.25</v>
      </c>
      <c r="Z165" s="8">
        <v>107239.58</v>
      </c>
      <c r="AA165" s="8">
        <v>113485.58</v>
      </c>
      <c r="AB165" s="8">
        <v>107891.67</v>
      </c>
      <c r="AC165" s="8">
        <v>61652.92</v>
      </c>
      <c r="AD165" s="8">
        <v>83246.75</v>
      </c>
      <c r="AE165" s="8">
        <v>110577.58</v>
      </c>
      <c r="AF165" s="8">
        <v>67310.75</v>
      </c>
      <c r="AG165" s="8">
        <v>104044.67</v>
      </c>
      <c r="AH165" s="8">
        <f t="shared" si="31"/>
        <v>1091298.75</v>
      </c>
      <c r="AI165" s="8">
        <f t="shared" si="32"/>
        <v>22239</v>
      </c>
      <c r="AJ165" s="8">
        <f t="shared" si="33"/>
        <v>9347.25</v>
      </c>
      <c r="AK165" s="8">
        <f t="shared" si="34"/>
        <v>82166.5</v>
      </c>
      <c r="AL165" s="8">
        <f t="shared" si="35"/>
        <v>126802.42000000001</v>
      </c>
      <c r="AM165" s="8">
        <f t="shared" si="36"/>
        <v>-8239.4100000000035</v>
      </c>
      <c r="AN165" s="8">
        <f t="shared" si="37"/>
        <v>30050.749999999985</v>
      </c>
      <c r="AO165" s="8">
        <f t="shared" si="38"/>
        <v>10906.330000000002</v>
      </c>
      <c r="AP165" s="8">
        <f t="shared" si="39"/>
        <v>-3749.1699999999983</v>
      </c>
      <c r="AQ165" s="8">
        <f t="shared" si="40"/>
        <v>135284.42000000001</v>
      </c>
      <c r="AR165" s="8">
        <f t="shared" si="41"/>
        <v>-25123.5</v>
      </c>
      <c r="AS165" s="8">
        <f t="shared" si="42"/>
        <v>20808.75</v>
      </c>
      <c r="AT165" s="8">
        <f t="shared" si="43"/>
        <v>23845.660000000003</v>
      </c>
      <c r="AU165" s="8">
        <f t="shared" si="44"/>
        <v>424339.00000000012</v>
      </c>
    </row>
    <row r="166" spans="1:47">
      <c r="A166" s="5">
        <v>1211</v>
      </c>
      <c r="B166" s="4" t="s">
        <v>51</v>
      </c>
      <c r="C166" s="4" t="s">
        <v>130</v>
      </c>
      <c r="D166" t="s">
        <v>66</v>
      </c>
      <c r="E166" t="s">
        <v>80</v>
      </c>
      <c r="F166" s="12">
        <v>212394</v>
      </c>
      <c r="G166" t="s">
        <v>6</v>
      </c>
      <c r="H166" s="8">
        <v>0</v>
      </c>
      <c r="I166" s="8">
        <v>94087.08</v>
      </c>
      <c r="J166" s="8">
        <v>164048.75</v>
      </c>
      <c r="K166" s="8">
        <v>144883.5</v>
      </c>
      <c r="L166" s="8">
        <v>123814.58</v>
      </c>
      <c r="M166" s="8">
        <v>191579.08</v>
      </c>
      <c r="N166" s="8">
        <v>142421.25</v>
      </c>
      <c r="O166" s="8">
        <v>175426.58</v>
      </c>
      <c r="P166" s="8">
        <v>195117.75</v>
      </c>
      <c r="Q166" s="8">
        <v>92074.17</v>
      </c>
      <c r="R166" s="8">
        <v>214610.58</v>
      </c>
      <c r="S166" s="8">
        <v>158500</v>
      </c>
      <c r="T166" s="8">
        <v>214987.17</v>
      </c>
      <c r="U166" s="8">
        <f t="shared" si="30"/>
        <v>1911550.4899999998</v>
      </c>
      <c r="V166" s="8">
        <v>77782</v>
      </c>
      <c r="W166" s="8">
        <v>60512.42</v>
      </c>
      <c r="X166" s="8">
        <v>123013.67</v>
      </c>
      <c r="Y166" s="8">
        <v>131610.25</v>
      </c>
      <c r="Z166" s="8">
        <v>100035.92</v>
      </c>
      <c r="AA166" s="8">
        <v>125853.08</v>
      </c>
      <c r="AB166" s="8">
        <v>64500.25</v>
      </c>
      <c r="AC166" s="8">
        <v>64393.75</v>
      </c>
      <c r="AD166" s="8">
        <v>94151</v>
      </c>
      <c r="AE166" s="8">
        <v>126417.58</v>
      </c>
      <c r="AF166" s="8">
        <v>65534.92</v>
      </c>
      <c r="AG166" s="8">
        <v>98306.25</v>
      </c>
      <c r="AH166" s="8">
        <f t="shared" si="31"/>
        <v>1132111.0899999999</v>
      </c>
      <c r="AI166" s="8">
        <f t="shared" si="32"/>
        <v>16305.080000000002</v>
      </c>
      <c r="AJ166" s="8">
        <f t="shared" si="33"/>
        <v>103536.33</v>
      </c>
      <c r="AK166" s="8">
        <f t="shared" si="34"/>
        <v>21869.83</v>
      </c>
      <c r="AL166" s="8">
        <f t="shared" si="35"/>
        <v>-7795.6699999999983</v>
      </c>
      <c r="AM166" s="8">
        <f t="shared" si="36"/>
        <v>91543.159999999989</v>
      </c>
      <c r="AN166" s="8">
        <f t="shared" si="37"/>
        <v>16568.169999999998</v>
      </c>
      <c r="AO166" s="8">
        <f t="shared" si="38"/>
        <v>110926.32999999999</v>
      </c>
      <c r="AP166" s="8">
        <f t="shared" si="39"/>
        <v>130724</v>
      </c>
      <c r="AQ166" s="8">
        <f t="shared" si="40"/>
        <v>-2076.8300000000017</v>
      </c>
      <c r="AR166" s="8">
        <f t="shared" si="41"/>
        <v>88192.999999999985</v>
      </c>
      <c r="AS166" s="8">
        <f t="shared" si="42"/>
        <v>92965.08</v>
      </c>
      <c r="AT166" s="8">
        <f t="shared" si="43"/>
        <v>116680.92000000001</v>
      </c>
      <c r="AU166" s="8">
        <f t="shared" si="44"/>
        <v>779439.39999999991</v>
      </c>
    </row>
    <row r="167" spans="1:47">
      <c r="A167" s="5">
        <v>1212</v>
      </c>
      <c r="B167" s="4" t="s">
        <v>51</v>
      </c>
      <c r="C167" s="4" t="s">
        <v>130</v>
      </c>
      <c r="D167" t="s">
        <v>67</v>
      </c>
      <c r="E167" t="s">
        <v>82</v>
      </c>
      <c r="F167" s="12">
        <v>208527</v>
      </c>
      <c r="G167" s="1" t="s">
        <v>7</v>
      </c>
      <c r="H167" s="8">
        <v>45600</v>
      </c>
      <c r="I167" s="8">
        <v>196989.42</v>
      </c>
      <c r="J167" s="8">
        <v>199069.08</v>
      </c>
      <c r="K167" s="8">
        <v>103428.67</v>
      </c>
      <c r="L167" s="8">
        <v>161051.17000000001</v>
      </c>
      <c r="M167" s="8">
        <v>96263.58</v>
      </c>
      <c r="N167" s="8">
        <v>135608.57999999999</v>
      </c>
      <c r="O167" s="8">
        <v>218923.33</v>
      </c>
      <c r="P167" s="8">
        <v>155422.07999999999</v>
      </c>
      <c r="Q167" s="8">
        <v>122526.17</v>
      </c>
      <c r="R167" s="8">
        <v>154494.75</v>
      </c>
      <c r="S167" s="8">
        <v>185020.33</v>
      </c>
      <c r="T167" s="8">
        <v>147941.75</v>
      </c>
      <c r="U167" s="8">
        <f t="shared" si="30"/>
        <v>1876738.91</v>
      </c>
      <c r="V167" s="8">
        <v>74234.17</v>
      </c>
      <c r="W167" s="8">
        <v>53890.58</v>
      </c>
      <c r="X167" s="8">
        <v>99192.67</v>
      </c>
      <c r="Y167" s="8">
        <v>99570.5</v>
      </c>
      <c r="Z167" s="8">
        <v>124724.17</v>
      </c>
      <c r="AA167" s="8">
        <v>79313</v>
      </c>
      <c r="AB167" s="8">
        <v>63781.5</v>
      </c>
      <c r="AC167" s="8">
        <v>124540.25</v>
      </c>
      <c r="AD167" s="8">
        <v>68119.75</v>
      </c>
      <c r="AE167" s="8">
        <v>121975.17</v>
      </c>
      <c r="AF167" s="8">
        <v>108584.75</v>
      </c>
      <c r="AG167" s="8">
        <v>131792</v>
      </c>
      <c r="AH167" s="8">
        <f t="shared" si="31"/>
        <v>1149718.51</v>
      </c>
      <c r="AI167" s="8">
        <f t="shared" si="32"/>
        <v>122755.25000000001</v>
      </c>
      <c r="AJ167" s="8">
        <f t="shared" si="33"/>
        <v>145178.5</v>
      </c>
      <c r="AK167" s="8">
        <f t="shared" si="34"/>
        <v>4236</v>
      </c>
      <c r="AL167" s="8">
        <f t="shared" si="35"/>
        <v>61480.670000000013</v>
      </c>
      <c r="AM167" s="8">
        <f t="shared" si="36"/>
        <v>-28460.589999999997</v>
      </c>
      <c r="AN167" s="8">
        <f t="shared" si="37"/>
        <v>56295.579999999987</v>
      </c>
      <c r="AO167" s="8">
        <f t="shared" si="38"/>
        <v>155141.82999999999</v>
      </c>
      <c r="AP167" s="8">
        <f t="shared" si="39"/>
        <v>30881.829999999987</v>
      </c>
      <c r="AQ167" s="8">
        <f t="shared" si="40"/>
        <v>54406.42</v>
      </c>
      <c r="AR167" s="8">
        <f t="shared" si="41"/>
        <v>32519.58</v>
      </c>
      <c r="AS167" s="8">
        <f t="shared" si="42"/>
        <v>76435.579999999987</v>
      </c>
      <c r="AT167" s="8">
        <f t="shared" si="43"/>
        <v>16149.75</v>
      </c>
      <c r="AU167" s="8">
        <f t="shared" si="44"/>
        <v>727020.39999999991</v>
      </c>
    </row>
    <row r="168" spans="1:47">
      <c r="A168" s="5">
        <v>1198</v>
      </c>
      <c r="B168" s="4" t="s">
        <v>49</v>
      </c>
      <c r="C168" s="4" t="s">
        <v>130</v>
      </c>
      <c r="D168" t="s">
        <v>67</v>
      </c>
      <c r="E168" t="s">
        <v>83</v>
      </c>
      <c r="F168" s="12">
        <v>195415</v>
      </c>
      <c r="G168" t="s">
        <v>132</v>
      </c>
      <c r="H168" s="8">
        <v>80000</v>
      </c>
      <c r="I168" s="8">
        <v>104191.67</v>
      </c>
      <c r="J168" s="8">
        <v>222375.83</v>
      </c>
      <c r="K168" s="8">
        <v>100250.58</v>
      </c>
      <c r="L168" s="8">
        <v>200528.17</v>
      </c>
      <c r="M168" s="8">
        <v>182794.25</v>
      </c>
      <c r="N168" s="8">
        <v>197773.5</v>
      </c>
      <c r="O168" s="8">
        <v>60125.08</v>
      </c>
      <c r="P168" s="8">
        <v>203920.75</v>
      </c>
      <c r="Q168" s="8">
        <v>169022.92</v>
      </c>
      <c r="R168" s="8">
        <v>59553.75</v>
      </c>
      <c r="S168" s="8">
        <v>62103.17</v>
      </c>
      <c r="T168" s="8">
        <v>196092.08</v>
      </c>
      <c r="U168" s="8">
        <f t="shared" si="30"/>
        <v>1758731.75</v>
      </c>
      <c r="V168" s="8">
        <v>94605.83</v>
      </c>
      <c r="W168" s="8">
        <v>115525.67</v>
      </c>
      <c r="X168" s="8">
        <v>67206.42</v>
      </c>
      <c r="Y168" s="8">
        <v>73882.33</v>
      </c>
      <c r="Z168" s="8">
        <v>127862.75</v>
      </c>
      <c r="AA168" s="8">
        <v>103377.17</v>
      </c>
      <c r="AB168" s="8">
        <v>73152.75</v>
      </c>
      <c r="AC168" s="8">
        <v>62876.17</v>
      </c>
      <c r="AD168" s="8">
        <v>123179.67</v>
      </c>
      <c r="AE168" s="8">
        <v>123612.5</v>
      </c>
      <c r="AF168" s="8">
        <v>113064.42</v>
      </c>
      <c r="AG168" s="8">
        <v>130566.33</v>
      </c>
      <c r="AH168" s="8">
        <f t="shared" si="31"/>
        <v>1208912.0100000002</v>
      </c>
      <c r="AI168" s="8">
        <f t="shared" si="32"/>
        <v>9585.8399999999965</v>
      </c>
      <c r="AJ168" s="8">
        <f t="shared" si="33"/>
        <v>106850.15999999999</v>
      </c>
      <c r="AK168" s="8">
        <f t="shared" si="34"/>
        <v>33044.160000000003</v>
      </c>
      <c r="AL168" s="8">
        <f t="shared" si="35"/>
        <v>126645.84000000001</v>
      </c>
      <c r="AM168" s="8">
        <f t="shared" si="36"/>
        <v>54931.5</v>
      </c>
      <c r="AN168" s="8">
        <f t="shared" si="37"/>
        <v>94396.33</v>
      </c>
      <c r="AO168" s="8">
        <f t="shared" si="38"/>
        <v>-13027.669999999998</v>
      </c>
      <c r="AP168" s="8">
        <f t="shared" si="39"/>
        <v>141044.58000000002</v>
      </c>
      <c r="AQ168" s="8">
        <f t="shared" si="40"/>
        <v>45843.250000000015</v>
      </c>
      <c r="AR168" s="8">
        <f t="shared" si="41"/>
        <v>-64058.75</v>
      </c>
      <c r="AS168" s="8">
        <f t="shared" si="42"/>
        <v>-50961.25</v>
      </c>
      <c r="AT168" s="8">
        <f t="shared" si="43"/>
        <v>65525.749999999985</v>
      </c>
      <c r="AU168" s="8">
        <f t="shared" si="44"/>
        <v>549819.74</v>
      </c>
    </row>
    <row r="169" spans="1:47">
      <c r="A169" s="5">
        <v>1199</v>
      </c>
      <c r="B169" s="4" t="s">
        <v>49</v>
      </c>
      <c r="C169" s="4" t="s">
        <v>130</v>
      </c>
      <c r="D169" t="s">
        <v>66</v>
      </c>
      <c r="E169" t="s">
        <v>84</v>
      </c>
      <c r="F169" s="12">
        <v>169785</v>
      </c>
      <c r="G169" t="s">
        <v>8</v>
      </c>
      <c r="H169" s="8">
        <v>32400</v>
      </c>
      <c r="I169" s="8">
        <v>167864.17</v>
      </c>
      <c r="J169" s="8">
        <v>140961</v>
      </c>
      <c r="K169" s="8">
        <v>72204.92</v>
      </c>
      <c r="L169" s="8">
        <v>66318.42</v>
      </c>
      <c r="M169" s="8">
        <v>109232.92</v>
      </c>
      <c r="N169" s="8">
        <v>63570.25</v>
      </c>
      <c r="O169" s="8">
        <v>159637.5</v>
      </c>
      <c r="P169" s="8">
        <v>193023.75</v>
      </c>
      <c r="Q169" s="8">
        <v>85687.33</v>
      </c>
      <c r="R169" s="8">
        <v>132543.42000000001</v>
      </c>
      <c r="S169" s="8">
        <v>195716.33</v>
      </c>
      <c r="T169" s="8">
        <v>141304.57999999999</v>
      </c>
      <c r="U169" s="8">
        <f t="shared" si="30"/>
        <v>1528064.59</v>
      </c>
      <c r="V169" s="8">
        <v>101339.75</v>
      </c>
      <c r="W169" s="8">
        <v>68873.75</v>
      </c>
      <c r="X169" s="8">
        <v>90014.33</v>
      </c>
      <c r="Y169" s="8">
        <v>83320.5</v>
      </c>
      <c r="Z169" s="8">
        <v>54249.919999999998</v>
      </c>
      <c r="AA169" s="8">
        <v>109715.42</v>
      </c>
      <c r="AB169" s="8">
        <v>134625.25</v>
      </c>
      <c r="AC169" s="8">
        <v>121418.33</v>
      </c>
      <c r="AD169" s="8">
        <v>94889.83</v>
      </c>
      <c r="AE169" s="8">
        <v>115907.25</v>
      </c>
      <c r="AF169" s="8">
        <v>131206.67000000001</v>
      </c>
      <c r="AG169" s="8">
        <v>97109.92</v>
      </c>
      <c r="AH169" s="8">
        <f t="shared" si="31"/>
        <v>1202670.9199999997</v>
      </c>
      <c r="AI169" s="8">
        <f t="shared" si="32"/>
        <v>66524.420000000013</v>
      </c>
      <c r="AJ169" s="8">
        <f t="shared" si="33"/>
        <v>72087.25</v>
      </c>
      <c r="AK169" s="8">
        <f t="shared" si="34"/>
        <v>-17809.410000000003</v>
      </c>
      <c r="AL169" s="8">
        <f t="shared" si="35"/>
        <v>-17002.080000000002</v>
      </c>
      <c r="AM169" s="8">
        <f t="shared" si="36"/>
        <v>54983</v>
      </c>
      <c r="AN169" s="8">
        <f t="shared" si="37"/>
        <v>-46145.17</v>
      </c>
      <c r="AO169" s="8">
        <f t="shared" si="38"/>
        <v>25012.25</v>
      </c>
      <c r="AP169" s="8">
        <f t="shared" si="39"/>
        <v>71605.42</v>
      </c>
      <c r="AQ169" s="8">
        <f t="shared" si="40"/>
        <v>-9202.5</v>
      </c>
      <c r="AR169" s="8">
        <f t="shared" si="41"/>
        <v>16636.170000000013</v>
      </c>
      <c r="AS169" s="8">
        <f t="shared" si="42"/>
        <v>64509.659999999974</v>
      </c>
      <c r="AT169" s="8">
        <f t="shared" si="43"/>
        <v>44194.659999999989</v>
      </c>
      <c r="AU169" s="8">
        <f t="shared" si="44"/>
        <v>325393.67</v>
      </c>
    </row>
    <row r="170" spans="1:47">
      <c r="A170" s="5">
        <v>1200</v>
      </c>
      <c r="B170" s="4" t="s">
        <v>49</v>
      </c>
      <c r="C170" s="4" t="s">
        <v>130</v>
      </c>
      <c r="D170" t="s">
        <v>66</v>
      </c>
      <c r="E170" t="s">
        <v>85</v>
      </c>
      <c r="F170" s="12">
        <v>212760</v>
      </c>
      <c r="G170" s="1" t="s">
        <v>10</v>
      </c>
      <c r="H170" s="8">
        <v>40000</v>
      </c>
      <c r="I170" s="8">
        <v>135862.75</v>
      </c>
      <c r="J170" s="8">
        <v>81424.08</v>
      </c>
      <c r="K170" s="8">
        <v>221874.5</v>
      </c>
      <c r="L170" s="8">
        <v>99542.25</v>
      </c>
      <c r="M170" s="8">
        <v>192889.92</v>
      </c>
      <c r="N170" s="8">
        <v>194604.83</v>
      </c>
      <c r="O170" s="8">
        <v>63752.83</v>
      </c>
      <c r="P170" s="8">
        <v>215423.5</v>
      </c>
      <c r="Q170" s="8">
        <v>155942.17000000001</v>
      </c>
      <c r="R170" s="8">
        <v>148283.32999999999</v>
      </c>
      <c r="S170" s="8">
        <v>196507.08</v>
      </c>
      <c r="T170" s="8">
        <v>208730.92</v>
      </c>
      <c r="U170" s="8">
        <f t="shared" si="30"/>
        <v>1914838.1600000001</v>
      </c>
      <c r="V170" s="8">
        <v>94453.5</v>
      </c>
      <c r="W170" s="8">
        <v>121279.33</v>
      </c>
      <c r="X170" s="8">
        <v>105810.17</v>
      </c>
      <c r="Y170" s="8">
        <v>100608.83</v>
      </c>
      <c r="Z170" s="8">
        <v>104012.25</v>
      </c>
      <c r="AA170" s="8">
        <v>81254.75</v>
      </c>
      <c r="AB170" s="8">
        <v>94749.5</v>
      </c>
      <c r="AC170" s="8">
        <v>91397.25</v>
      </c>
      <c r="AD170" s="8">
        <v>66381.42</v>
      </c>
      <c r="AE170" s="8">
        <v>99227.67</v>
      </c>
      <c r="AF170" s="8">
        <v>69022.5</v>
      </c>
      <c r="AG170" s="8">
        <v>134711.17000000001</v>
      </c>
      <c r="AH170" s="8">
        <f t="shared" si="31"/>
        <v>1162908.3400000001</v>
      </c>
      <c r="AI170" s="8">
        <f t="shared" si="32"/>
        <v>41409.25</v>
      </c>
      <c r="AJ170" s="8">
        <f t="shared" si="33"/>
        <v>-39855.25</v>
      </c>
      <c r="AK170" s="8">
        <f t="shared" si="34"/>
        <v>116064.33</v>
      </c>
      <c r="AL170" s="8">
        <f t="shared" si="35"/>
        <v>-1066.5800000000017</v>
      </c>
      <c r="AM170" s="8">
        <f t="shared" si="36"/>
        <v>88877.670000000013</v>
      </c>
      <c r="AN170" s="8">
        <f t="shared" si="37"/>
        <v>113350.07999999999</v>
      </c>
      <c r="AO170" s="8">
        <f t="shared" si="38"/>
        <v>-30996.67</v>
      </c>
      <c r="AP170" s="8">
        <f t="shared" si="39"/>
        <v>124026.25</v>
      </c>
      <c r="AQ170" s="8">
        <f t="shared" si="40"/>
        <v>89560.750000000015</v>
      </c>
      <c r="AR170" s="8">
        <f t="shared" si="41"/>
        <v>49055.659999999989</v>
      </c>
      <c r="AS170" s="8">
        <f t="shared" si="42"/>
        <v>127484.57999999999</v>
      </c>
      <c r="AT170" s="8">
        <f t="shared" si="43"/>
        <v>74019.75</v>
      </c>
      <c r="AU170" s="8">
        <f t="shared" si="44"/>
        <v>751929.82</v>
      </c>
    </row>
    <row r="171" spans="1:47">
      <c r="A171" s="5">
        <v>1201</v>
      </c>
      <c r="B171" s="4" t="s">
        <v>49</v>
      </c>
      <c r="C171" s="4" t="s">
        <v>130</v>
      </c>
      <c r="D171" t="s">
        <v>67</v>
      </c>
      <c r="E171" t="s">
        <v>80</v>
      </c>
      <c r="F171" s="12">
        <v>177363</v>
      </c>
      <c r="G171" t="s">
        <v>6</v>
      </c>
      <c r="H171" s="8">
        <v>0</v>
      </c>
      <c r="I171" s="8">
        <v>180258.5</v>
      </c>
      <c r="J171" s="8">
        <v>68257.67</v>
      </c>
      <c r="K171" s="8">
        <v>180330.08</v>
      </c>
      <c r="L171" s="8">
        <v>136218.92000000001</v>
      </c>
      <c r="M171" s="8">
        <v>99833.08</v>
      </c>
      <c r="N171" s="8">
        <v>188115.17</v>
      </c>
      <c r="O171" s="8">
        <v>177152.33</v>
      </c>
      <c r="P171" s="8">
        <v>184281.75</v>
      </c>
      <c r="Q171" s="8">
        <v>80243.5</v>
      </c>
      <c r="R171" s="8">
        <v>95152.67</v>
      </c>
      <c r="S171" s="8">
        <v>56637.919999999998</v>
      </c>
      <c r="T171" s="8">
        <v>149784.42000000001</v>
      </c>
      <c r="U171" s="8">
        <f t="shared" si="30"/>
        <v>1596266.0099999998</v>
      </c>
      <c r="V171" s="8">
        <v>68568</v>
      </c>
      <c r="W171" s="8">
        <v>111345.83</v>
      </c>
      <c r="X171" s="8">
        <v>62892.08</v>
      </c>
      <c r="Y171" s="8">
        <v>80372.92</v>
      </c>
      <c r="Z171" s="8">
        <v>110291.58</v>
      </c>
      <c r="AA171" s="8">
        <v>103198.92</v>
      </c>
      <c r="AB171" s="8">
        <v>93856.58</v>
      </c>
      <c r="AC171" s="8">
        <v>75840.5</v>
      </c>
      <c r="AD171" s="8">
        <v>59361</v>
      </c>
      <c r="AE171" s="8">
        <v>130618.58</v>
      </c>
      <c r="AF171" s="8">
        <v>97096.25</v>
      </c>
      <c r="AG171" s="8">
        <v>72960.42</v>
      </c>
      <c r="AH171" s="8">
        <f t="shared" si="31"/>
        <v>1066402.6599999999</v>
      </c>
      <c r="AI171" s="8">
        <f t="shared" si="32"/>
        <v>111690.5</v>
      </c>
      <c r="AJ171" s="8">
        <f t="shared" si="33"/>
        <v>-43088.160000000003</v>
      </c>
      <c r="AK171" s="8">
        <f t="shared" si="34"/>
        <v>117437.99999999999</v>
      </c>
      <c r="AL171" s="8">
        <f t="shared" si="35"/>
        <v>55846.000000000015</v>
      </c>
      <c r="AM171" s="8">
        <f t="shared" si="36"/>
        <v>-10458.5</v>
      </c>
      <c r="AN171" s="8">
        <f t="shared" si="37"/>
        <v>84916.250000000015</v>
      </c>
      <c r="AO171" s="8">
        <f t="shared" si="38"/>
        <v>83295.749999999985</v>
      </c>
      <c r="AP171" s="8">
        <f t="shared" si="39"/>
        <v>108441.25</v>
      </c>
      <c r="AQ171" s="8">
        <f t="shared" si="40"/>
        <v>20882.5</v>
      </c>
      <c r="AR171" s="8">
        <f t="shared" si="41"/>
        <v>-35465.910000000003</v>
      </c>
      <c r="AS171" s="8">
        <f t="shared" si="42"/>
        <v>-40458.33</v>
      </c>
      <c r="AT171" s="8">
        <f t="shared" si="43"/>
        <v>76824.000000000015</v>
      </c>
      <c r="AU171" s="8">
        <f t="shared" si="44"/>
        <v>529863.35</v>
      </c>
    </row>
    <row r="172" spans="1:47">
      <c r="A172" s="5">
        <v>1202</v>
      </c>
      <c r="B172" s="4" t="s">
        <v>49</v>
      </c>
      <c r="C172" s="4" t="s">
        <v>130</v>
      </c>
      <c r="D172" t="s">
        <v>66</v>
      </c>
      <c r="E172" t="s">
        <v>82</v>
      </c>
      <c r="F172" s="12">
        <v>223565</v>
      </c>
      <c r="G172" t="s">
        <v>132</v>
      </c>
      <c r="H172" s="8">
        <v>80000</v>
      </c>
      <c r="I172" s="8">
        <v>92463.25</v>
      </c>
      <c r="J172" s="8">
        <v>196407.42</v>
      </c>
      <c r="K172" s="8">
        <v>153947.17000000001</v>
      </c>
      <c r="L172" s="8">
        <v>184248.75</v>
      </c>
      <c r="M172" s="8">
        <v>183103.42</v>
      </c>
      <c r="N172" s="8">
        <v>165347.32999999999</v>
      </c>
      <c r="O172" s="8">
        <v>218113.83</v>
      </c>
      <c r="P172" s="8">
        <v>172158</v>
      </c>
      <c r="Q172" s="8">
        <v>183634.92</v>
      </c>
      <c r="R172" s="8">
        <v>112204.5</v>
      </c>
      <c r="S172" s="8">
        <v>175585.25</v>
      </c>
      <c r="T172" s="8">
        <v>174866.75</v>
      </c>
      <c r="U172" s="8">
        <f t="shared" si="30"/>
        <v>2012080.59</v>
      </c>
      <c r="V172" s="8">
        <v>124725.42</v>
      </c>
      <c r="W172" s="8">
        <v>124970.08</v>
      </c>
      <c r="X172" s="8">
        <v>62726.92</v>
      </c>
      <c r="Y172" s="8">
        <v>119194.25</v>
      </c>
      <c r="Z172" s="8">
        <v>90492.08</v>
      </c>
      <c r="AA172" s="8">
        <v>56381.42</v>
      </c>
      <c r="AB172" s="8">
        <v>135046.32999999999</v>
      </c>
      <c r="AC172" s="8">
        <v>122757.33</v>
      </c>
      <c r="AD172" s="8">
        <v>74021.67</v>
      </c>
      <c r="AE172" s="8">
        <v>106874.67</v>
      </c>
      <c r="AF172" s="8">
        <v>109946.83</v>
      </c>
      <c r="AG172" s="8">
        <v>115168.25</v>
      </c>
      <c r="AH172" s="8">
        <f t="shared" si="31"/>
        <v>1242305.25</v>
      </c>
      <c r="AI172" s="8">
        <f t="shared" si="32"/>
        <v>-32262.17</v>
      </c>
      <c r="AJ172" s="8">
        <f t="shared" si="33"/>
        <v>71437.340000000011</v>
      </c>
      <c r="AK172" s="8">
        <f t="shared" si="34"/>
        <v>91220.250000000015</v>
      </c>
      <c r="AL172" s="8">
        <f t="shared" si="35"/>
        <v>65054.5</v>
      </c>
      <c r="AM172" s="8">
        <f t="shared" si="36"/>
        <v>92611.340000000011</v>
      </c>
      <c r="AN172" s="8">
        <f t="shared" si="37"/>
        <v>108965.90999999999</v>
      </c>
      <c r="AO172" s="8">
        <f t="shared" si="38"/>
        <v>83067.5</v>
      </c>
      <c r="AP172" s="8">
        <f t="shared" si="39"/>
        <v>49400.67</v>
      </c>
      <c r="AQ172" s="8">
        <f t="shared" si="40"/>
        <v>109613.25000000001</v>
      </c>
      <c r="AR172" s="8">
        <f t="shared" si="41"/>
        <v>5329.8300000000017</v>
      </c>
      <c r="AS172" s="8">
        <f t="shared" si="42"/>
        <v>65638.42</v>
      </c>
      <c r="AT172" s="8">
        <f t="shared" si="43"/>
        <v>59698.5</v>
      </c>
      <c r="AU172" s="8">
        <f t="shared" si="44"/>
        <v>769775.34000000008</v>
      </c>
    </row>
    <row r="173" spans="1:47">
      <c r="A173" s="5">
        <v>1203</v>
      </c>
      <c r="B173" s="4" t="s">
        <v>49</v>
      </c>
      <c r="C173" s="4" t="s">
        <v>130</v>
      </c>
      <c r="D173" t="s">
        <v>66</v>
      </c>
      <c r="E173" t="s">
        <v>83</v>
      </c>
      <c r="F173" s="12">
        <v>176178</v>
      </c>
      <c r="G173" t="s">
        <v>132</v>
      </c>
      <c r="H173" s="8">
        <v>80000</v>
      </c>
      <c r="I173" s="8">
        <v>209260</v>
      </c>
      <c r="J173" s="8">
        <v>189475.92</v>
      </c>
      <c r="K173" s="8">
        <v>150362.82999999999</v>
      </c>
      <c r="L173" s="8">
        <v>67788.58</v>
      </c>
      <c r="M173" s="8">
        <v>211414.83</v>
      </c>
      <c r="N173" s="8">
        <v>89467.42</v>
      </c>
      <c r="O173" s="8">
        <v>93063</v>
      </c>
      <c r="P173" s="8">
        <v>105080</v>
      </c>
      <c r="Q173" s="8">
        <v>179471.25</v>
      </c>
      <c r="R173" s="8">
        <v>132778.82999999999</v>
      </c>
      <c r="S173" s="8">
        <v>58036.33</v>
      </c>
      <c r="T173" s="8">
        <v>99399.33</v>
      </c>
      <c r="U173" s="8">
        <f t="shared" si="30"/>
        <v>1585598.3200000003</v>
      </c>
      <c r="V173" s="8">
        <v>123271.17</v>
      </c>
      <c r="W173" s="8">
        <v>75331.42</v>
      </c>
      <c r="X173" s="8">
        <v>124966.33</v>
      </c>
      <c r="Y173" s="8">
        <v>57359.42</v>
      </c>
      <c r="Z173" s="8">
        <v>77796.33</v>
      </c>
      <c r="AA173" s="8">
        <v>130814.92</v>
      </c>
      <c r="AB173" s="8">
        <v>118927.42</v>
      </c>
      <c r="AC173" s="8">
        <v>123428.5</v>
      </c>
      <c r="AD173" s="8">
        <v>69669.08</v>
      </c>
      <c r="AE173" s="8">
        <v>87767.92</v>
      </c>
      <c r="AF173" s="8">
        <v>80520.42</v>
      </c>
      <c r="AG173" s="8">
        <v>57120.75</v>
      </c>
      <c r="AH173" s="8">
        <f t="shared" si="31"/>
        <v>1126973.68</v>
      </c>
      <c r="AI173" s="8">
        <f t="shared" si="32"/>
        <v>85988.83</v>
      </c>
      <c r="AJ173" s="8">
        <f t="shared" si="33"/>
        <v>114144.50000000001</v>
      </c>
      <c r="AK173" s="8">
        <f t="shared" si="34"/>
        <v>25396.499999999985</v>
      </c>
      <c r="AL173" s="8">
        <f t="shared" si="35"/>
        <v>10429.160000000003</v>
      </c>
      <c r="AM173" s="8">
        <f t="shared" si="36"/>
        <v>133618.5</v>
      </c>
      <c r="AN173" s="8">
        <f t="shared" si="37"/>
        <v>-41347.5</v>
      </c>
      <c r="AO173" s="8">
        <f t="shared" si="38"/>
        <v>-25864.42</v>
      </c>
      <c r="AP173" s="8">
        <f t="shared" si="39"/>
        <v>-18348.5</v>
      </c>
      <c r="AQ173" s="8">
        <f t="shared" si="40"/>
        <v>109802.17</v>
      </c>
      <c r="AR173" s="8">
        <f t="shared" si="41"/>
        <v>45010.909999999989</v>
      </c>
      <c r="AS173" s="8">
        <f t="shared" si="42"/>
        <v>-22484.089999999997</v>
      </c>
      <c r="AT173" s="8">
        <f t="shared" si="43"/>
        <v>42278.58</v>
      </c>
      <c r="AU173" s="8">
        <f t="shared" si="44"/>
        <v>458624.63999999996</v>
      </c>
    </row>
    <row r="174" spans="1:47">
      <c r="A174" s="5">
        <v>1034</v>
      </c>
      <c r="B174" t="s">
        <v>13</v>
      </c>
      <c r="C174" s="4" t="s">
        <v>125</v>
      </c>
      <c r="D174" t="s">
        <v>66</v>
      </c>
      <c r="E174" t="s">
        <v>84</v>
      </c>
      <c r="F174" s="12">
        <v>145032</v>
      </c>
      <c r="G174" t="s">
        <v>8</v>
      </c>
      <c r="H174" s="8">
        <v>32400</v>
      </c>
      <c r="I174" s="8">
        <v>103198.08</v>
      </c>
      <c r="J174" s="8">
        <v>90200.5</v>
      </c>
      <c r="K174" s="8">
        <v>71877.83</v>
      </c>
      <c r="L174" s="8">
        <v>57213.67</v>
      </c>
      <c r="M174" s="8">
        <v>60439.5</v>
      </c>
      <c r="N174" s="8">
        <v>115164</v>
      </c>
      <c r="O174" s="8">
        <v>74735.75</v>
      </c>
      <c r="P174" s="8">
        <v>90031.08</v>
      </c>
      <c r="Q174" s="8">
        <v>213980.58</v>
      </c>
      <c r="R174" s="8">
        <v>203726.58</v>
      </c>
      <c r="S174" s="8">
        <v>123194.92</v>
      </c>
      <c r="T174" s="8">
        <v>101527</v>
      </c>
      <c r="U174" s="8">
        <f t="shared" si="30"/>
        <v>1305289.49</v>
      </c>
      <c r="V174" s="8">
        <v>120849.5</v>
      </c>
      <c r="W174" s="8">
        <v>84296.75</v>
      </c>
      <c r="X174" s="8">
        <v>133502.57999999999</v>
      </c>
      <c r="Y174" s="8">
        <v>64607.42</v>
      </c>
      <c r="Z174" s="8">
        <v>109200.83</v>
      </c>
      <c r="AA174" s="8">
        <v>132095</v>
      </c>
      <c r="AB174" s="8">
        <v>75437.83</v>
      </c>
      <c r="AC174" s="8">
        <v>95943.67</v>
      </c>
      <c r="AD174" s="8">
        <v>94841.919999999998</v>
      </c>
      <c r="AE174" s="8">
        <v>125719.58</v>
      </c>
      <c r="AF174" s="8">
        <v>57293</v>
      </c>
      <c r="AG174" s="8">
        <v>128798.83</v>
      </c>
      <c r="AH174" s="8">
        <f t="shared" si="31"/>
        <v>1222586.9100000001</v>
      </c>
      <c r="AI174" s="8">
        <f t="shared" si="32"/>
        <v>-17651.419999999998</v>
      </c>
      <c r="AJ174" s="8">
        <f t="shared" si="33"/>
        <v>5903.75</v>
      </c>
      <c r="AK174" s="8">
        <f t="shared" si="34"/>
        <v>-61624.749999999985</v>
      </c>
      <c r="AL174" s="8">
        <f t="shared" si="35"/>
        <v>-7393.75</v>
      </c>
      <c r="AM174" s="8">
        <f t="shared" si="36"/>
        <v>-48761.33</v>
      </c>
      <c r="AN174" s="8">
        <f t="shared" si="37"/>
        <v>-16931</v>
      </c>
      <c r="AO174" s="8">
        <f t="shared" si="38"/>
        <v>-702.08000000000175</v>
      </c>
      <c r="AP174" s="8">
        <f t="shared" si="39"/>
        <v>-5912.5899999999965</v>
      </c>
      <c r="AQ174" s="8">
        <f t="shared" si="40"/>
        <v>119138.65999999999</v>
      </c>
      <c r="AR174" s="8">
        <f t="shared" si="41"/>
        <v>78006.999999999985</v>
      </c>
      <c r="AS174" s="8">
        <f t="shared" si="42"/>
        <v>65901.919999999998</v>
      </c>
      <c r="AT174" s="8">
        <f t="shared" si="43"/>
        <v>-27271.83</v>
      </c>
      <c r="AU174" s="8">
        <f t="shared" si="44"/>
        <v>82702.579999999958</v>
      </c>
    </row>
    <row r="175" spans="1:47">
      <c r="A175" s="5">
        <v>1035</v>
      </c>
      <c r="B175" t="s">
        <v>13</v>
      </c>
      <c r="C175" s="4" t="s">
        <v>125</v>
      </c>
      <c r="D175" t="s">
        <v>67</v>
      </c>
      <c r="E175" t="s">
        <v>85</v>
      </c>
      <c r="F175" s="12">
        <v>168563</v>
      </c>
      <c r="G175" s="1" t="s">
        <v>10</v>
      </c>
      <c r="H175" s="8">
        <v>40000</v>
      </c>
      <c r="I175" s="8">
        <v>141119.67000000001</v>
      </c>
      <c r="J175" s="8">
        <v>150313.32999999999</v>
      </c>
      <c r="K175" s="8">
        <v>91689.83</v>
      </c>
      <c r="L175" s="8">
        <v>186557.92</v>
      </c>
      <c r="M175" s="8">
        <v>184378.42</v>
      </c>
      <c r="N175" s="8">
        <v>169731.92</v>
      </c>
      <c r="O175" s="8">
        <v>83003.67</v>
      </c>
      <c r="P175" s="8">
        <v>90789.5</v>
      </c>
      <c r="Q175" s="8">
        <v>83453.919999999998</v>
      </c>
      <c r="R175" s="8">
        <v>172410.92</v>
      </c>
      <c r="S175" s="8">
        <v>84184.33</v>
      </c>
      <c r="T175" s="8">
        <v>79430.080000000002</v>
      </c>
      <c r="U175" s="8">
        <f t="shared" si="30"/>
        <v>1517063.5100000002</v>
      </c>
      <c r="V175" s="8">
        <v>104326.25</v>
      </c>
      <c r="W175" s="8">
        <v>85646.75</v>
      </c>
      <c r="X175" s="8">
        <v>118806.17</v>
      </c>
      <c r="Y175" s="8">
        <v>136170.32999999999</v>
      </c>
      <c r="Z175" s="8">
        <v>111300.42</v>
      </c>
      <c r="AA175" s="8">
        <v>63443.5</v>
      </c>
      <c r="AB175" s="8">
        <v>132273.82999999999</v>
      </c>
      <c r="AC175" s="8">
        <v>53347.58</v>
      </c>
      <c r="AD175" s="8">
        <v>111886.17</v>
      </c>
      <c r="AE175" s="8">
        <v>103564.58</v>
      </c>
      <c r="AF175" s="8">
        <v>64530.83</v>
      </c>
      <c r="AG175" s="8">
        <v>102594.42</v>
      </c>
      <c r="AH175" s="8">
        <f t="shared" si="31"/>
        <v>1187890.8299999998</v>
      </c>
      <c r="AI175" s="8">
        <f t="shared" si="32"/>
        <v>36793.420000000013</v>
      </c>
      <c r="AJ175" s="8">
        <f t="shared" si="33"/>
        <v>64666.579999999987</v>
      </c>
      <c r="AK175" s="8">
        <f t="shared" si="34"/>
        <v>-27116.339999999997</v>
      </c>
      <c r="AL175" s="8">
        <f t="shared" si="35"/>
        <v>50387.590000000026</v>
      </c>
      <c r="AM175" s="8">
        <f t="shared" si="36"/>
        <v>73078.000000000015</v>
      </c>
      <c r="AN175" s="8">
        <f t="shared" si="37"/>
        <v>106288.42000000001</v>
      </c>
      <c r="AO175" s="8">
        <f t="shared" si="38"/>
        <v>-49270.159999999989</v>
      </c>
      <c r="AP175" s="8">
        <f t="shared" si="39"/>
        <v>37441.919999999998</v>
      </c>
      <c r="AQ175" s="8">
        <f t="shared" si="40"/>
        <v>-28432.25</v>
      </c>
      <c r="AR175" s="8">
        <f t="shared" si="41"/>
        <v>68846.340000000011</v>
      </c>
      <c r="AS175" s="8">
        <f t="shared" si="42"/>
        <v>19653.5</v>
      </c>
      <c r="AT175" s="8">
        <f t="shared" si="43"/>
        <v>-23164.339999999997</v>
      </c>
      <c r="AU175" s="8">
        <f t="shared" si="44"/>
        <v>329172.68000000005</v>
      </c>
    </row>
    <row r="176" spans="1:47">
      <c r="A176" s="5">
        <v>1036</v>
      </c>
      <c r="B176" t="s">
        <v>13</v>
      </c>
      <c r="C176" s="4" t="s">
        <v>125</v>
      </c>
      <c r="D176" t="s">
        <v>66</v>
      </c>
      <c r="E176" t="s">
        <v>80</v>
      </c>
      <c r="F176" s="12">
        <v>175508</v>
      </c>
      <c r="G176" t="s">
        <v>6</v>
      </c>
      <c r="H176" s="8">
        <v>0</v>
      </c>
      <c r="I176" s="8">
        <v>171165.33</v>
      </c>
      <c r="J176" s="8">
        <v>78762.92</v>
      </c>
      <c r="K176" s="8">
        <v>218599</v>
      </c>
      <c r="L176" s="8">
        <v>74668.92</v>
      </c>
      <c r="M176" s="8">
        <v>173027.33</v>
      </c>
      <c r="N176" s="8">
        <v>108404.5</v>
      </c>
      <c r="O176" s="8">
        <v>122717</v>
      </c>
      <c r="P176" s="8">
        <v>92333.08</v>
      </c>
      <c r="Q176" s="8">
        <v>212532.5</v>
      </c>
      <c r="R176" s="8">
        <v>115009.17</v>
      </c>
      <c r="S176" s="8">
        <v>106327.17</v>
      </c>
      <c r="T176" s="8">
        <v>106022.42</v>
      </c>
      <c r="U176" s="8">
        <f t="shared" si="30"/>
        <v>1579569.3399999999</v>
      </c>
      <c r="V176" s="8">
        <v>68967.67</v>
      </c>
      <c r="W176" s="8">
        <v>56772.92</v>
      </c>
      <c r="X176" s="8">
        <v>54558.67</v>
      </c>
      <c r="Y176" s="8">
        <v>66372.83</v>
      </c>
      <c r="Z176" s="8">
        <v>55896.67</v>
      </c>
      <c r="AA176" s="8">
        <v>55091.42</v>
      </c>
      <c r="AB176" s="8">
        <v>68777.08</v>
      </c>
      <c r="AC176" s="8">
        <v>105385.17</v>
      </c>
      <c r="AD176" s="8">
        <v>67632.75</v>
      </c>
      <c r="AE176" s="8">
        <v>70744.17</v>
      </c>
      <c r="AF176" s="8">
        <v>112049.67</v>
      </c>
      <c r="AG176" s="8">
        <v>59625.919999999998</v>
      </c>
      <c r="AH176" s="8">
        <f t="shared" si="31"/>
        <v>841874.94000000018</v>
      </c>
      <c r="AI176" s="8">
        <f t="shared" si="32"/>
        <v>102197.65999999999</v>
      </c>
      <c r="AJ176" s="8">
        <f t="shared" si="33"/>
        <v>21990</v>
      </c>
      <c r="AK176" s="8">
        <f t="shared" si="34"/>
        <v>164040.33000000002</v>
      </c>
      <c r="AL176" s="8">
        <f t="shared" si="35"/>
        <v>8296.0899999999965</v>
      </c>
      <c r="AM176" s="8">
        <f t="shared" si="36"/>
        <v>117130.65999999999</v>
      </c>
      <c r="AN176" s="8">
        <f t="shared" si="37"/>
        <v>53313.08</v>
      </c>
      <c r="AO176" s="8">
        <f t="shared" si="38"/>
        <v>53939.92</v>
      </c>
      <c r="AP176" s="8">
        <f t="shared" si="39"/>
        <v>-13052.089999999997</v>
      </c>
      <c r="AQ176" s="8">
        <f t="shared" si="40"/>
        <v>144899.75</v>
      </c>
      <c r="AR176" s="8">
        <f t="shared" si="41"/>
        <v>44265</v>
      </c>
      <c r="AS176" s="8">
        <f t="shared" si="42"/>
        <v>-5722.5</v>
      </c>
      <c r="AT176" s="8">
        <f t="shared" si="43"/>
        <v>46396.5</v>
      </c>
      <c r="AU176" s="8">
        <f t="shared" si="44"/>
        <v>737694.39999999991</v>
      </c>
    </row>
    <row r="177" spans="1:47">
      <c r="A177" s="5">
        <v>1037</v>
      </c>
      <c r="B177" t="s">
        <v>13</v>
      </c>
      <c r="C177" s="4" t="s">
        <v>125</v>
      </c>
      <c r="D177" t="s">
        <v>66</v>
      </c>
      <c r="E177" t="s">
        <v>82</v>
      </c>
      <c r="F177" s="12">
        <v>206456</v>
      </c>
      <c r="G177" s="1" t="s">
        <v>7</v>
      </c>
      <c r="H177" s="8">
        <v>45600</v>
      </c>
      <c r="I177" s="8">
        <v>199114.92</v>
      </c>
      <c r="J177" s="8">
        <v>167805.25</v>
      </c>
      <c r="K177" s="8">
        <v>173252.58</v>
      </c>
      <c r="L177" s="8">
        <v>206880.67</v>
      </c>
      <c r="M177" s="8">
        <v>138080.67000000001</v>
      </c>
      <c r="N177" s="8">
        <v>164519.42000000001</v>
      </c>
      <c r="O177" s="8">
        <v>91475.08</v>
      </c>
      <c r="P177" s="8">
        <v>60470.42</v>
      </c>
      <c r="Q177" s="8">
        <v>193814.08</v>
      </c>
      <c r="R177" s="8">
        <v>82947.17</v>
      </c>
      <c r="S177" s="8">
        <v>220268.25</v>
      </c>
      <c r="T177" s="8">
        <v>159475.57999999999</v>
      </c>
      <c r="U177" s="8">
        <f t="shared" si="30"/>
        <v>1858104.09</v>
      </c>
      <c r="V177" s="8">
        <v>54946.17</v>
      </c>
      <c r="W177" s="8">
        <v>72468.25</v>
      </c>
      <c r="X177" s="8">
        <v>97481.33</v>
      </c>
      <c r="Y177" s="8">
        <v>63794.5</v>
      </c>
      <c r="Z177" s="8">
        <v>59413.25</v>
      </c>
      <c r="AA177" s="8">
        <v>108226.17</v>
      </c>
      <c r="AB177" s="8">
        <v>92506.75</v>
      </c>
      <c r="AC177" s="8">
        <v>91886.17</v>
      </c>
      <c r="AD177" s="8">
        <v>104549</v>
      </c>
      <c r="AE177" s="8">
        <v>132852</v>
      </c>
      <c r="AF177" s="8">
        <v>124665.42</v>
      </c>
      <c r="AG177" s="8">
        <v>85591.08</v>
      </c>
      <c r="AH177" s="8">
        <f t="shared" si="31"/>
        <v>1088380.0900000001</v>
      </c>
      <c r="AI177" s="8">
        <f t="shared" si="32"/>
        <v>144168.75</v>
      </c>
      <c r="AJ177" s="8">
        <f t="shared" si="33"/>
        <v>95337</v>
      </c>
      <c r="AK177" s="8">
        <f t="shared" si="34"/>
        <v>75771.249999999985</v>
      </c>
      <c r="AL177" s="8">
        <f t="shared" si="35"/>
        <v>143086.17000000001</v>
      </c>
      <c r="AM177" s="8">
        <f t="shared" si="36"/>
        <v>78667.420000000013</v>
      </c>
      <c r="AN177" s="8">
        <f t="shared" si="37"/>
        <v>56293.250000000015</v>
      </c>
      <c r="AO177" s="8">
        <f t="shared" si="38"/>
        <v>-1031.6699999999983</v>
      </c>
      <c r="AP177" s="8">
        <f t="shared" si="39"/>
        <v>-31415.75</v>
      </c>
      <c r="AQ177" s="8">
        <f t="shared" si="40"/>
        <v>89265.079999999987</v>
      </c>
      <c r="AR177" s="8">
        <f t="shared" si="41"/>
        <v>-49904.83</v>
      </c>
      <c r="AS177" s="8">
        <f t="shared" si="42"/>
        <v>95602.83</v>
      </c>
      <c r="AT177" s="8">
        <f t="shared" si="43"/>
        <v>73884.499999999985</v>
      </c>
      <c r="AU177" s="8">
        <f t="shared" si="44"/>
        <v>769724</v>
      </c>
    </row>
    <row r="178" spans="1:47">
      <c r="A178" s="5">
        <v>1038</v>
      </c>
      <c r="B178" t="s">
        <v>13</v>
      </c>
      <c r="C178" s="4" t="s">
        <v>125</v>
      </c>
      <c r="D178" t="s">
        <v>66</v>
      </c>
      <c r="E178" t="s">
        <v>80</v>
      </c>
      <c r="F178" s="12">
        <v>205311</v>
      </c>
      <c r="G178" t="s">
        <v>132</v>
      </c>
      <c r="H178" s="8">
        <v>80000</v>
      </c>
      <c r="I178" s="8">
        <v>76598.080000000002</v>
      </c>
      <c r="J178" s="8">
        <v>125454.17</v>
      </c>
      <c r="K178" s="8">
        <v>198401.58</v>
      </c>
      <c r="L178" s="8">
        <v>178932.5</v>
      </c>
      <c r="M178" s="8">
        <v>207142.83</v>
      </c>
      <c r="N178" s="8">
        <v>218330.25</v>
      </c>
      <c r="O178" s="8">
        <v>99048.33</v>
      </c>
      <c r="P178" s="8">
        <v>64948.25</v>
      </c>
      <c r="Q178" s="8">
        <v>143231.67000000001</v>
      </c>
      <c r="R178" s="8">
        <v>209587.92</v>
      </c>
      <c r="S178" s="8">
        <v>193178.83</v>
      </c>
      <c r="T178" s="8">
        <v>132940.75</v>
      </c>
      <c r="U178" s="8">
        <f t="shared" si="30"/>
        <v>1847795.16</v>
      </c>
      <c r="V178" s="8">
        <v>78113.08</v>
      </c>
      <c r="W178" s="8">
        <v>86603.83</v>
      </c>
      <c r="X178" s="8">
        <v>106405.17</v>
      </c>
      <c r="Y178" s="8">
        <v>105951.92</v>
      </c>
      <c r="Z178" s="8">
        <v>108456.5</v>
      </c>
      <c r="AA178" s="8">
        <v>85690.33</v>
      </c>
      <c r="AB178" s="8">
        <v>71272.42</v>
      </c>
      <c r="AC178" s="8">
        <v>105576.67</v>
      </c>
      <c r="AD178" s="8">
        <v>82383.5</v>
      </c>
      <c r="AE178" s="8">
        <v>99508.08</v>
      </c>
      <c r="AF178" s="8">
        <v>97430.080000000002</v>
      </c>
      <c r="AG178" s="8">
        <v>73176.5</v>
      </c>
      <c r="AH178" s="8">
        <f t="shared" si="31"/>
        <v>1100568.08</v>
      </c>
      <c r="AI178" s="8">
        <f t="shared" si="32"/>
        <v>-1515</v>
      </c>
      <c r="AJ178" s="8">
        <f t="shared" si="33"/>
        <v>38850.339999999997</v>
      </c>
      <c r="AK178" s="8">
        <f t="shared" si="34"/>
        <v>91996.409999999989</v>
      </c>
      <c r="AL178" s="8">
        <f t="shared" si="35"/>
        <v>72980.58</v>
      </c>
      <c r="AM178" s="8">
        <f t="shared" si="36"/>
        <v>98686.329999999987</v>
      </c>
      <c r="AN178" s="8">
        <f t="shared" si="37"/>
        <v>132639.91999999998</v>
      </c>
      <c r="AO178" s="8">
        <f t="shared" si="38"/>
        <v>27775.910000000003</v>
      </c>
      <c r="AP178" s="8">
        <f t="shared" si="39"/>
        <v>-40628.42</v>
      </c>
      <c r="AQ178" s="8">
        <f t="shared" si="40"/>
        <v>60848.170000000013</v>
      </c>
      <c r="AR178" s="8">
        <f t="shared" si="41"/>
        <v>110079.84000000001</v>
      </c>
      <c r="AS178" s="8">
        <f t="shared" si="42"/>
        <v>95748.749999999985</v>
      </c>
      <c r="AT178" s="8">
        <f t="shared" si="43"/>
        <v>59764.25</v>
      </c>
      <c r="AU178" s="8">
        <f t="shared" si="44"/>
        <v>747227.08</v>
      </c>
    </row>
    <row r="179" spans="1:47">
      <c r="A179" s="5">
        <v>1039</v>
      </c>
      <c r="B179" t="s">
        <v>13</v>
      </c>
      <c r="C179" s="4" t="s">
        <v>125</v>
      </c>
      <c r="D179" t="s">
        <v>67</v>
      </c>
      <c r="E179" t="s">
        <v>84</v>
      </c>
      <c r="F179" s="12">
        <v>197932</v>
      </c>
      <c r="G179" t="s">
        <v>8</v>
      </c>
      <c r="H179" s="8">
        <v>32400</v>
      </c>
      <c r="I179" s="8">
        <v>60122.83</v>
      </c>
      <c r="J179" s="8">
        <v>105414.08</v>
      </c>
      <c r="K179" s="8">
        <v>148043.07999999999</v>
      </c>
      <c r="L179" s="8">
        <v>189290.17</v>
      </c>
      <c r="M179" s="8">
        <v>170543.83</v>
      </c>
      <c r="N179" s="8">
        <v>120508.83</v>
      </c>
      <c r="O179" s="8">
        <v>183023.08</v>
      </c>
      <c r="P179" s="8">
        <v>110939.33</v>
      </c>
      <c r="Q179" s="8">
        <v>179435.58</v>
      </c>
      <c r="R179" s="8">
        <v>169581.08</v>
      </c>
      <c r="S179" s="8">
        <v>159039.25</v>
      </c>
      <c r="T179" s="8">
        <v>185443.25</v>
      </c>
      <c r="U179" s="8">
        <f t="shared" si="30"/>
        <v>1781384.3900000001</v>
      </c>
      <c r="V179" s="8">
        <v>60602.42</v>
      </c>
      <c r="W179" s="8">
        <v>79465.17</v>
      </c>
      <c r="X179" s="8">
        <v>131880.25</v>
      </c>
      <c r="Y179" s="8">
        <v>83907.75</v>
      </c>
      <c r="Z179" s="8">
        <v>57105.08</v>
      </c>
      <c r="AA179" s="8">
        <v>87989.08</v>
      </c>
      <c r="AB179" s="8">
        <v>99564.25</v>
      </c>
      <c r="AC179" s="8">
        <v>105623.08</v>
      </c>
      <c r="AD179" s="8">
        <v>111953</v>
      </c>
      <c r="AE179" s="8">
        <v>132561.82999999999</v>
      </c>
      <c r="AF179" s="8">
        <v>132239.75</v>
      </c>
      <c r="AG179" s="8">
        <v>79360.5</v>
      </c>
      <c r="AH179" s="8">
        <f t="shared" si="31"/>
        <v>1162252.1599999999</v>
      </c>
      <c r="AI179" s="8">
        <f t="shared" si="32"/>
        <v>-479.58999999999651</v>
      </c>
      <c r="AJ179" s="8">
        <f t="shared" si="33"/>
        <v>25948.910000000003</v>
      </c>
      <c r="AK179" s="8">
        <f t="shared" si="34"/>
        <v>16162.829999999987</v>
      </c>
      <c r="AL179" s="8">
        <f t="shared" si="35"/>
        <v>105382.42000000001</v>
      </c>
      <c r="AM179" s="8">
        <f t="shared" si="36"/>
        <v>113438.74999999999</v>
      </c>
      <c r="AN179" s="8">
        <f t="shared" si="37"/>
        <v>32519.75</v>
      </c>
      <c r="AO179" s="8">
        <f t="shared" si="38"/>
        <v>83458.829999999987</v>
      </c>
      <c r="AP179" s="8">
        <f t="shared" si="39"/>
        <v>5316.25</v>
      </c>
      <c r="AQ179" s="8">
        <f t="shared" si="40"/>
        <v>67482.579999999987</v>
      </c>
      <c r="AR179" s="8">
        <f t="shared" si="41"/>
        <v>37019.25</v>
      </c>
      <c r="AS179" s="8">
        <f t="shared" si="42"/>
        <v>26799.5</v>
      </c>
      <c r="AT179" s="8">
        <f t="shared" si="43"/>
        <v>106082.75</v>
      </c>
      <c r="AU179" s="8">
        <f t="shared" si="44"/>
        <v>619132.23</v>
      </c>
    </row>
    <row r="180" spans="1:47">
      <c r="A180" s="5">
        <v>1040</v>
      </c>
      <c r="B180" t="s">
        <v>13</v>
      </c>
      <c r="C180" s="4" t="s">
        <v>125</v>
      </c>
      <c r="D180" t="s">
        <v>66</v>
      </c>
      <c r="E180" t="s">
        <v>85</v>
      </c>
      <c r="F180" s="12">
        <v>214644</v>
      </c>
      <c r="G180" s="1" t="s">
        <v>10</v>
      </c>
      <c r="H180" s="8">
        <v>40000</v>
      </c>
      <c r="I180" s="8">
        <v>80988.42</v>
      </c>
      <c r="J180" s="8">
        <v>159193.67000000001</v>
      </c>
      <c r="K180" s="8">
        <v>156262.42000000001</v>
      </c>
      <c r="L180" s="8">
        <v>197504</v>
      </c>
      <c r="M180" s="8">
        <v>159495.75</v>
      </c>
      <c r="N180" s="8">
        <v>224357.5</v>
      </c>
      <c r="O180" s="8">
        <v>173190.92</v>
      </c>
      <c r="P180" s="8">
        <v>196952.5</v>
      </c>
      <c r="Q180" s="8">
        <v>196261.58</v>
      </c>
      <c r="R180" s="8">
        <v>129255.67</v>
      </c>
      <c r="S180" s="8">
        <v>192385.08</v>
      </c>
      <c r="T180" s="8">
        <v>65945.67</v>
      </c>
      <c r="U180" s="8">
        <f t="shared" si="30"/>
        <v>1931793.18</v>
      </c>
      <c r="V180" s="8">
        <v>90667.83</v>
      </c>
      <c r="W180" s="8">
        <v>72638.25</v>
      </c>
      <c r="X180" s="8">
        <v>91245.5</v>
      </c>
      <c r="Y180" s="8">
        <v>54830.92</v>
      </c>
      <c r="Z180" s="8">
        <v>98278.92</v>
      </c>
      <c r="AA180" s="8">
        <v>97606.58</v>
      </c>
      <c r="AB180" s="8">
        <v>122950.5</v>
      </c>
      <c r="AC180" s="8">
        <v>72298.17</v>
      </c>
      <c r="AD180" s="8">
        <v>68349.75</v>
      </c>
      <c r="AE180" s="8">
        <v>57117.5</v>
      </c>
      <c r="AF180" s="8">
        <v>107320.75</v>
      </c>
      <c r="AG180" s="8">
        <v>94466.75</v>
      </c>
      <c r="AH180" s="8">
        <f t="shared" si="31"/>
        <v>1027771.42</v>
      </c>
      <c r="AI180" s="8">
        <f t="shared" si="32"/>
        <v>-9679.4100000000035</v>
      </c>
      <c r="AJ180" s="8">
        <f t="shared" si="33"/>
        <v>86555.420000000013</v>
      </c>
      <c r="AK180" s="8">
        <f t="shared" si="34"/>
        <v>65016.920000000013</v>
      </c>
      <c r="AL180" s="8">
        <f t="shared" si="35"/>
        <v>142673.08000000002</v>
      </c>
      <c r="AM180" s="8">
        <f t="shared" si="36"/>
        <v>61216.83</v>
      </c>
      <c r="AN180" s="8">
        <f t="shared" si="37"/>
        <v>126750.92</v>
      </c>
      <c r="AO180" s="8">
        <f t="shared" si="38"/>
        <v>50240.420000000013</v>
      </c>
      <c r="AP180" s="8">
        <f t="shared" si="39"/>
        <v>124654.33</v>
      </c>
      <c r="AQ180" s="8">
        <f t="shared" si="40"/>
        <v>127911.82999999999</v>
      </c>
      <c r="AR180" s="8">
        <f t="shared" si="41"/>
        <v>72138.17</v>
      </c>
      <c r="AS180" s="8">
        <f t="shared" si="42"/>
        <v>85064.329999999987</v>
      </c>
      <c r="AT180" s="8">
        <f t="shared" si="43"/>
        <v>-28521.08</v>
      </c>
      <c r="AU180" s="8">
        <f t="shared" si="44"/>
        <v>904021.76</v>
      </c>
    </row>
    <row r="181" spans="1:47">
      <c r="A181" s="5">
        <v>1041</v>
      </c>
      <c r="B181" t="s">
        <v>13</v>
      </c>
      <c r="C181" s="4" t="s">
        <v>125</v>
      </c>
      <c r="D181" t="s">
        <v>66</v>
      </c>
      <c r="E181" t="s">
        <v>80</v>
      </c>
      <c r="F181" s="12">
        <v>199494</v>
      </c>
      <c r="G181" t="s">
        <v>6</v>
      </c>
      <c r="H181" s="8">
        <v>0</v>
      </c>
      <c r="I181" s="8">
        <v>70873.67</v>
      </c>
      <c r="J181" s="8">
        <v>220413.17</v>
      </c>
      <c r="K181" s="8">
        <v>204111.17</v>
      </c>
      <c r="L181" s="8">
        <v>166127.5</v>
      </c>
      <c r="M181" s="8">
        <v>220227.58</v>
      </c>
      <c r="N181" s="8">
        <v>57685.83</v>
      </c>
      <c r="O181" s="8">
        <v>187821.5</v>
      </c>
      <c r="P181" s="8">
        <v>130414.42</v>
      </c>
      <c r="Q181" s="8">
        <v>132427.92000000001</v>
      </c>
      <c r="R181" s="8">
        <v>74576.17</v>
      </c>
      <c r="S181" s="8">
        <v>157331.75</v>
      </c>
      <c r="T181" s="8">
        <v>173433.42</v>
      </c>
      <c r="U181" s="8">
        <f t="shared" si="30"/>
        <v>1795444.0999999996</v>
      </c>
      <c r="V181" s="8">
        <v>80920.58</v>
      </c>
      <c r="W181" s="8">
        <v>114571.5</v>
      </c>
      <c r="X181" s="8">
        <v>132567.42000000001</v>
      </c>
      <c r="Y181" s="8">
        <v>84905.08</v>
      </c>
      <c r="Z181" s="8">
        <v>122865.58</v>
      </c>
      <c r="AA181" s="8">
        <v>90927.75</v>
      </c>
      <c r="AB181" s="8">
        <v>59694.92</v>
      </c>
      <c r="AC181" s="8">
        <v>96932.92</v>
      </c>
      <c r="AD181" s="8">
        <v>126730.42</v>
      </c>
      <c r="AE181" s="8">
        <v>125485.83</v>
      </c>
      <c r="AF181" s="8">
        <v>55999.42</v>
      </c>
      <c r="AG181" s="8">
        <v>66533.33</v>
      </c>
      <c r="AH181" s="8">
        <f t="shared" si="31"/>
        <v>1158134.7500000002</v>
      </c>
      <c r="AI181" s="8">
        <f t="shared" si="32"/>
        <v>-10046.910000000003</v>
      </c>
      <c r="AJ181" s="8">
        <f t="shared" si="33"/>
        <v>105841.67000000001</v>
      </c>
      <c r="AK181" s="8">
        <f t="shared" si="34"/>
        <v>71543.75</v>
      </c>
      <c r="AL181" s="8">
        <f t="shared" si="35"/>
        <v>81222.42</v>
      </c>
      <c r="AM181" s="8">
        <f t="shared" si="36"/>
        <v>97361.999999999985</v>
      </c>
      <c r="AN181" s="8">
        <f t="shared" si="37"/>
        <v>-33241.919999999998</v>
      </c>
      <c r="AO181" s="8">
        <f t="shared" si="38"/>
        <v>128126.58</v>
      </c>
      <c r="AP181" s="8">
        <f t="shared" si="39"/>
        <v>33481.5</v>
      </c>
      <c r="AQ181" s="8">
        <f t="shared" si="40"/>
        <v>5697.5000000000146</v>
      </c>
      <c r="AR181" s="8">
        <f t="shared" si="41"/>
        <v>-50909.66</v>
      </c>
      <c r="AS181" s="8">
        <f t="shared" si="42"/>
        <v>101332.33</v>
      </c>
      <c r="AT181" s="8">
        <f t="shared" si="43"/>
        <v>106900.09000000001</v>
      </c>
      <c r="AU181" s="8">
        <f t="shared" si="44"/>
        <v>637309.35</v>
      </c>
    </row>
    <row r="182" spans="1:47">
      <c r="A182" s="5">
        <v>1042</v>
      </c>
      <c r="B182" t="s">
        <v>13</v>
      </c>
      <c r="C182" s="4" t="s">
        <v>125</v>
      </c>
      <c r="D182" t="s">
        <v>66</v>
      </c>
      <c r="E182" t="s">
        <v>82</v>
      </c>
      <c r="F182" s="12">
        <v>156505</v>
      </c>
      <c r="G182" s="1" t="s">
        <v>7</v>
      </c>
      <c r="H182" s="8">
        <v>45600</v>
      </c>
      <c r="I182" s="8">
        <v>58978.92</v>
      </c>
      <c r="J182" s="8">
        <v>56891.92</v>
      </c>
      <c r="K182" s="8">
        <v>93188.17</v>
      </c>
      <c r="L182" s="8">
        <v>70130.92</v>
      </c>
      <c r="M182" s="8">
        <v>73344.42</v>
      </c>
      <c r="N182" s="8">
        <v>72488.5</v>
      </c>
      <c r="O182" s="8">
        <v>196445</v>
      </c>
      <c r="P182" s="8">
        <v>117773.58</v>
      </c>
      <c r="Q182" s="8">
        <v>202012.42</v>
      </c>
      <c r="R182" s="8">
        <v>199840</v>
      </c>
      <c r="S182" s="8">
        <v>144529.57999999999</v>
      </c>
      <c r="T182" s="8">
        <v>122920.58</v>
      </c>
      <c r="U182" s="8">
        <f t="shared" si="30"/>
        <v>1408544.0100000002</v>
      </c>
      <c r="V182" s="8">
        <v>97384.25</v>
      </c>
      <c r="W182" s="8">
        <v>57389.83</v>
      </c>
      <c r="X182" s="8">
        <v>121630.5</v>
      </c>
      <c r="Y182" s="8">
        <v>95392.5</v>
      </c>
      <c r="Z182" s="8">
        <v>106545.17</v>
      </c>
      <c r="AA182" s="8">
        <v>76792</v>
      </c>
      <c r="AB182" s="8">
        <v>76807.83</v>
      </c>
      <c r="AC182" s="8">
        <v>93314.33</v>
      </c>
      <c r="AD182" s="8">
        <v>135713.5</v>
      </c>
      <c r="AE182" s="8">
        <v>78816.58</v>
      </c>
      <c r="AF182" s="8">
        <v>109239.92</v>
      </c>
      <c r="AG182" s="8">
        <v>70061.75</v>
      </c>
      <c r="AH182" s="8">
        <f t="shared" si="31"/>
        <v>1119088.1599999999</v>
      </c>
      <c r="AI182" s="8">
        <f t="shared" si="32"/>
        <v>-38405.33</v>
      </c>
      <c r="AJ182" s="8">
        <f t="shared" si="33"/>
        <v>-497.91000000000349</v>
      </c>
      <c r="AK182" s="8">
        <f t="shared" si="34"/>
        <v>-28442.33</v>
      </c>
      <c r="AL182" s="8">
        <f t="shared" si="35"/>
        <v>-25261.58</v>
      </c>
      <c r="AM182" s="8">
        <f t="shared" si="36"/>
        <v>-33200.75</v>
      </c>
      <c r="AN182" s="8">
        <f t="shared" si="37"/>
        <v>-4303.5</v>
      </c>
      <c r="AO182" s="8">
        <f t="shared" si="38"/>
        <v>119637.17</v>
      </c>
      <c r="AP182" s="8">
        <f t="shared" si="39"/>
        <v>24459.25</v>
      </c>
      <c r="AQ182" s="8">
        <f t="shared" si="40"/>
        <v>66298.920000000013</v>
      </c>
      <c r="AR182" s="8">
        <f t="shared" si="41"/>
        <v>121023.42</v>
      </c>
      <c r="AS182" s="8">
        <f t="shared" si="42"/>
        <v>35289.659999999989</v>
      </c>
      <c r="AT182" s="8">
        <f t="shared" si="43"/>
        <v>52858.83</v>
      </c>
      <c r="AU182" s="8">
        <f t="shared" si="44"/>
        <v>289455.84999999998</v>
      </c>
    </row>
    <row r="183" spans="1:47">
      <c r="A183" s="5">
        <v>1043</v>
      </c>
      <c r="B183" t="s">
        <v>13</v>
      </c>
      <c r="C183" s="4" t="s">
        <v>125</v>
      </c>
      <c r="D183" t="s">
        <v>66</v>
      </c>
      <c r="E183" t="s">
        <v>80</v>
      </c>
      <c r="F183" s="12">
        <v>161371</v>
      </c>
      <c r="G183" t="s">
        <v>132</v>
      </c>
      <c r="H183" s="8">
        <v>80000</v>
      </c>
      <c r="I183" s="8">
        <v>160550.17000000001</v>
      </c>
      <c r="J183" s="8">
        <v>86694.33</v>
      </c>
      <c r="K183" s="8">
        <v>70841.42</v>
      </c>
      <c r="L183" s="8">
        <v>165772.07999999999</v>
      </c>
      <c r="M183" s="8">
        <v>96451.92</v>
      </c>
      <c r="N183" s="8">
        <v>148760.82999999999</v>
      </c>
      <c r="O183" s="8">
        <v>188305.42</v>
      </c>
      <c r="P183" s="8">
        <v>64562.83</v>
      </c>
      <c r="Q183" s="8">
        <v>84474.17</v>
      </c>
      <c r="R183" s="8">
        <v>80296.17</v>
      </c>
      <c r="S183" s="8">
        <v>188607.83</v>
      </c>
      <c r="T183" s="8">
        <v>117023.5</v>
      </c>
      <c r="U183" s="8">
        <f t="shared" si="30"/>
        <v>1452340.67</v>
      </c>
      <c r="V183" s="8">
        <v>128345.42</v>
      </c>
      <c r="W183" s="8">
        <v>77483.25</v>
      </c>
      <c r="X183" s="8">
        <v>135559</v>
      </c>
      <c r="Y183" s="8">
        <v>89899.67</v>
      </c>
      <c r="Z183" s="8">
        <v>78981</v>
      </c>
      <c r="AA183" s="8">
        <v>126161.83</v>
      </c>
      <c r="AB183" s="8">
        <v>117270.58</v>
      </c>
      <c r="AC183" s="8">
        <v>79019.75</v>
      </c>
      <c r="AD183" s="8">
        <v>74326.33</v>
      </c>
      <c r="AE183" s="8">
        <v>119406.42</v>
      </c>
      <c r="AF183" s="8">
        <v>125019.42</v>
      </c>
      <c r="AG183" s="8">
        <v>127433.83</v>
      </c>
      <c r="AH183" s="8">
        <f t="shared" si="31"/>
        <v>1278906.5</v>
      </c>
      <c r="AI183" s="8">
        <f t="shared" si="32"/>
        <v>32204.750000000015</v>
      </c>
      <c r="AJ183" s="8">
        <f t="shared" si="33"/>
        <v>9211.0800000000017</v>
      </c>
      <c r="AK183" s="8">
        <f t="shared" si="34"/>
        <v>-64717.58</v>
      </c>
      <c r="AL183" s="8">
        <f t="shared" si="35"/>
        <v>75872.409999999989</v>
      </c>
      <c r="AM183" s="8">
        <f t="shared" si="36"/>
        <v>17470.919999999998</v>
      </c>
      <c r="AN183" s="8">
        <f t="shared" si="37"/>
        <v>22598.999999999985</v>
      </c>
      <c r="AO183" s="8">
        <f t="shared" si="38"/>
        <v>71034.840000000011</v>
      </c>
      <c r="AP183" s="8">
        <f t="shared" si="39"/>
        <v>-14456.919999999998</v>
      </c>
      <c r="AQ183" s="8">
        <f t="shared" si="40"/>
        <v>10147.839999999997</v>
      </c>
      <c r="AR183" s="8">
        <f t="shared" si="41"/>
        <v>-39110.25</v>
      </c>
      <c r="AS183" s="8">
        <f t="shared" si="42"/>
        <v>63588.409999999989</v>
      </c>
      <c r="AT183" s="8">
        <f t="shared" si="43"/>
        <v>-10410.330000000002</v>
      </c>
      <c r="AU183" s="8">
        <f t="shared" si="44"/>
        <v>173434.16999999998</v>
      </c>
    </row>
    <row r="184" spans="1:47">
      <c r="A184" s="5">
        <v>1044</v>
      </c>
      <c r="B184" t="s">
        <v>13</v>
      </c>
      <c r="C184" s="4" t="s">
        <v>125</v>
      </c>
      <c r="D184" t="s">
        <v>67</v>
      </c>
      <c r="E184" t="s">
        <v>84</v>
      </c>
      <c r="F184" s="12">
        <v>182465</v>
      </c>
      <c r="G184" s="1" t="s">
        <v>10</v>
      </c>
      <c r="H184" s="8">
        <v>40000</v>
      </c>
      <c r="I184" s="8">
        <v>216849.58</v>
      </c>
      <c r="J184" s="8">
        <v>72971.83</v>
      </c>
      <c r="K184" s="8">
        <v>60041.5</v>
      </c>
      <c r="L184" s="8">
        <v>200475</v>
      </c>
      <c r="M184" s="8">
        <v>68908.25</v>
      </c>
      <c r="N184" s="8">
        <v>166308.07999999999</v>
      </c>
      <c r="O184" s="8">
        <v>160644</v>
      </c>
      <c r="P184" s="8">
        <v>69484.17</v>
      </c>
      <c r="Q184" s="8">
        <v>57417.58</v>
      </c>
      <c r="R184" s="8">
        <v>187791.83</v>
      </c>
      <c r="S184" s="8">
        <v>179665.5</v>
      </c>
      <c r="T184" s="8">
        <v>201625.17</v>
      </c>
      <c r="U184" s="8">
        <f t="shared" si="30"/>
        <v>1642182.49</v>
      </c>
      <c r="V184" s="8">
        <v>112321.58</v>
      </c>
      <c r="W184" s="8">
        <v>94622.17</v>
      </c>
      <c r="X184" s="8">
        <v>121010.33</v>
      </c>
      <c r="Y184" s="8">
        <v>121351.42</v>
      </c>
      <c r="Z184" s="8">
        <v>90711.33</v>
      </c>
      <c r="AA184" s="8">
        <v>136866.5</v>
      </c>
      <c r="AB184" s="8">
        <v>95615.83</v>
      </c>
      <c r="AC184" s="8">
        <v>105196.67</v>
      </c>
      <c r="AD184" s="8">
        <v>97828.08</v>
      </c>
      <c r="AE184" s="8">
        <v>63005.58</v>
      </c>
      <c r="AF184" s="8">
        <v>112403.25</v>
      </c>
      <c r="AG184" s="8">
        <v>133325.42000000001</v>
      </c>
      <c r="AH184" s="8">
        <f t="shared" si="31"/>
        <v>1284258.1599999997</v>
      </c>
      <c r="AI184" s="8">
        <f t="shared" si="32"/>
        <v>104527.99999999999</v>
      </c>
      <c r="AJ184" s="8">
        <f t="shared" si="33"/>
        <v>-21650.339999999997</v>
      </c>
      <c r="AK184" s="8">
        <f t="shared" si="34"/>
        <v>-60968.83</v>
      </c>
      <c r="AL184" s="8">
        <f t="shared" si="35"/>
        <v>79123.58</v>
      </c>
      <c r="AM184" s="8">
        <f t="shared" si="36"/>
        <v>-21803.08</v>
      </c>
      <c r="AN184" s="8">
        <f t="shared" si="37"/>
        <v>29441.579999999987</v>
      </c>
      <c r="AO184" s="8">
        <f t="shared" si="38"/>
        <v>65028.17</v>
      </c>
      <c r="AP184" s="8">
        <f t="shared" si="39"/>
        <v>-35712.5</v>
      </c>
      <c r="AQ184" s="8">
        <f t="shared" si="40"/>
        <v>-40410.5</v>
      </c>
      <c r="AR184" s="8">
        <f t="shared" si="41"/>
        <v>124786.24999999999</v>
      </c>
      <c r="AS184" s="8">
        <f t="shared" si="42"/>
        <v>67262.25</v>
      </c>
      <c r="AT184" s="8">
        <f t="shared" si="43"/>
        <v>68299.75</v>
      </c>
      <c r="AU184" s="8">
        <f t="shared" si="44"/>
        <v>357924.32999999996</v>
      </c>
    </row>
    <row r="185" spans="1:47">
      <c r="A185" s="5">
        <v>1204</v>
      </c>
      <c r="B185" s="4" t="s">
        <v>50</v>
      </c>
      <c r="C185" s="4" t="s">
        <v>130</v>
      </c>
      <c r="D185" t="s">
        <v>67</v>
      </c>
      <c r="E185" t="s">
        <v>84</v>
      </c>
      <c r="F185" s="12">
        <v>167069</v>
      </c>
      <c r="G185" t="s">
        <v>8</v>
      </c>
      <c r="H185" s="8">
        <v>32400</v>
      </c>
      <c r="I185" s="8">
        <v>103094.83</v>
      </c>
      <c r="J185" s="8">
        <v>169653</v>
      </c>
      <c r="K185" s="8">
        <v>195832.92</v>
      </c>
      <c r="L185" s="8">
        <v>123942.5</v>
      </c>
      <c r="M185" s="8">
        <v>69944.08</v>
      </c>
      <c r="N185" s="8">
        <v>182207.17</v>
      </c>
      <c r="O185" s="8">
        <v>68549.919999999998</v>
      </c>
      <c r="P185" s="8">
        <v>72649.67</v>
      </c>
      <c r="Q185" s="8">
        <v>66582.25</v>
      </c>
      <c r="R185" s="8">
        <v>145203.82999999999</v>
      </c>
      <c r="S185" s="8">
        <v>156256.32999999999</v>
      </c>
      <c r="T185" s="8">
        <v>149708.07999999999</v>
      </c>
      <c r="U185" s="8">
        <f t="shared" si="30"/>
        <v>1503624.5800000003</v>
      </c>
      <c r="V185" s="8">
        <v>57927.33</v>
      </c>
      <c r="W185" s="8">
        <v>92932.17</v>
      </c>
      <c r="X185" s="8">
        <v>130917.5</v>
      </c>
      <c r="Y185" s="8">
        <v>120110.17</v>
      </c>
      <c r="Z185" s="8">
        <v>123588.25</v>
      </c>
      <c r="AA185" s="8">
        <v>89946.08</v>
      </c>
      <c r="AB185" s="8">
        <v>75150.5</v>
      </c>
      <c r="AC185" s="8">
        <v>135237.67000000001</v>
      </c>
      <c r="AD185" s="8">
        <v>125073.25</v>
      </c>
      <c r="AE185" s="8">
        <v>57953.25</v>
      </c>
      <c r="AF185" s="8">
        <v>60026.83</v>
      </c>
      <c r="AG185" s="8">
        <v>98224.25</v>
      </c>
      <c r="AH185" s="8">
        <f t="shared" si="31"/>
        <v>1167087.25</v>
      </c>
      <c r="AI185" s="8">
        <f t="shared" si="32"/>
        <v>45167.5</v>
      </c>
      <c r="AJ185" s="8">
        <f t="shared" si="33"/>
        <v>76720.83</v>
      </c>
      <c r="AK185" s="8">
        <f t="shared" si="34"/>
        <v>64915.420000000013</v>
      </c>
      <c r="AL185" s="8">
        <f t="shared" si="35"/>
        <v>3832.3300000000017</v>
      </c>
      <c r="AM185" s="8">
        <f t="shared" si="36"/>
        <v>-53644.17</v>
      </c>
      <c r="AN185" s="8">
        <f t="shared" si="37"/>
        <v>92261.090000000011</v>
      </c>
      <c r="AO185" s="8">
        <f t="shared" si="38"/>
        <v>-6600.5800000000017</v>
      </c>
      <c r="AP185" s="8">
        <f t="shared" si="39"/>
        <v>-62588.000000000015</v>
      </c>
      <c r="AQ185" s="8">
        <f t="shared" si="40"/>
        <v>-58491</v>
      </c>
      <c r="AR185" s="8">
        <f t="shared" si="41"/>
        <v>87250.579999999987</v>
      </c>
      <c r="AS185" s="8">
        <f t="shared" si="42"/>
        <v>96229.499999999985</v>
      </c>
      <c r="AT185" s="8">
        <f t="shared" si="43"/>
        <v>51483.829999999987</v>
      </c>
      <c r="AU185" s="8">
        <f t="shared" si="44"/>
        <v>336537.32999999996</v>
      </c>
    </row>
    <row r="186" spans="1:47">
      <c r="A186" s="5">
        <v>1205</v>
      </c>
      <c r="B186" s="4" t="s">
        <v>50</v>
      </c>
      <c r="C186" s="4" t="s">
        <v>130</v>
      </c>
      <c r="D186" t="s">
        <v>66</v>
      </c>
      <c r="E186" t="s">
        <v>85</v>
      </c>
      <c r="F186" s="12">
        <v>211126</v>
      </c>
      <c r="G186" s="1" t="s">
        <v>10</v>
      </c>
      <c r="H186" s="8">
        <v>40000</v>
      </c>
      <c r="I186" s="8">
        <v>66585.58</v>
      </c>
      <c r="J186" s="8">
        <v>186373.5</v>
      </c>
      <c r="K186" s="8">
        <v>161016.67000000001</v>
      </c>
      <c r="L186" s="8">
        <v>80721.42</v>
      </c>
      <c r="M186" s="8">
        <v>224741.67</v>
      </c>
      <c r="N186" s="8">
        <v>172646</v>
      </c>
      <c r="O186" s="8">
        <v>176714.17</v>
      </c>
      <c r="P186" s="8">
        <v>188876.75</v>
      </c>
      <c r="Q186" s="8">
        <v>157768.25</v>
      </c>
      <c r="R186" s="8">
        <v>196223.75</v>
      </c>
      <c r="S186" s="8">
        <v>154836.5</v>
      </c>
      <c r="T186" s="8">
        <v>133629.67000000001</v>
      </c>
      <c r="U186" s="8">
        <f t="shared" si="30"/>
        <v>1900133.93</v>
      </c>
      <c r="V186" s="8">
        <v>70763.5</v>
      </c>
      <c r="W186" s="8">
        <v>103210.42</v>
      </c>
      <c r="X186" s="8">
        <v>62221.17</v>
      </c>
      <c r="Y186" s="8">
        <v>71004</v>
      </c>
      <c r="Z186" s="8">
        <v>76410.25</v>
      </c>
      <c r="AA186" s="8">
        <v>89815.58</v>
      </c>
      <c r="AB186" s="8">
        <v>117458.5</v>
      </c>
      <c r="AC186" s="8">
        <v>54351.42</v>
      </c>
      <c r="AD186" s="8">
        <v>129602.33</v>
      </c>
      <c r="AE186" s="8">
        <v>133209.42000000001</v>
      </c>
      <c r="AF186" s="8">
        <v>109849.58</v>
      </c>
      <c r="AG186" s="8">
        <v>68491.5</v>
      </c>
      <c r="AH186" s="8">
        <f t="shared" si="31"/>
        <v>1086387.67</v>
      </c>
      <c r="AI186" s="8">
        <f t="shared" si="32"/>
        <v>-4177.9199999999983</v>
      </c>
      <c r="AJ186" s="8">
        <f t="shared" si="33"/>
        <v>83163.08</v>
      </c>
      <c r="AK186" s="8">
        <f t="shared" si="34"/>
        <v>98795.500000000015</v>
      </c>
      <c r="AL186" s="8">
        <f t="shared" si="35"/>
        <v>9717.4199999999983</v>
      </c>
      <c r="AM186" s="8">
        <f t="shared" si="36"/>
        <v>148331.42000000001</v>
      </c>
      <c r="AN186" s="8">
        <f t="shared" si="37"/>
        <v>82830.42</v>
      </c>
      <c r="AO186" s="8">
        <f t="shared" si="38"/>
        <v>59255.670000000013</v>
      </c>
      <c r="AP186" s="8">
        <f t="shared" si="39"/>
        <v>134525.33000000002</v>
      </c>
      <c r="AQ186" s="8">
        <f t="shared" si="40"/>
        <v>28165.919999999998</v>
      </c>
      <c r="AR186" s="8">
        <f t="shared" si="41"/>
        <v>63014.329999999987</v>
      </c>
      <c r="AS186" s="8">
        <f t="shared" si="42"/>
        <v>44986.92</v>
      </c>
      <c r="AT186" s="8">
        <f t="shared" si="43"/>
        <v>65138.170000000013</v>
      </c>
      <c r="AU186" s="8">
        <f t="shared" si="44"/>
        <v>813746.26</v>
      </c>
    </row>
    <row r="187" spans="1:47">
      <c r="A187" s="5">
        <v>1206</v>
      </c>
      <c r="B187" s="4" t="s">
        <v>50</v>
      </c>
      <c r="C187" s="4" t="s">
        <v>130</v>
      </c>
      <c r="D187" t="s">
        <v>66</v>
      </c>
      <c r="E187" t="s">
        <v>80</v>
      </c>
      <c r="F187" s="12">
        <v>191667</v>
      </c>
      <c r="G187" t="s">
        <v>6</v>
      </c>
      <c r="H187" s="8">
        <v>0</v>
      </c>
      <c r="I187" s="8">
        <v>149239.92000000001</v>
      </c>
      <c r="J187" s="8">
        <v>196268</v>
      </c>
      <c r="K187" s="8">
        <v>155943.75</v>
      </c>
      <c r="L187" s="8">
        <v>177487.58</v>
      </c>
      <c r="M187" s="8">
        <v>74557.25</v>
      </c>
      <c r="N187" s="8">
        <v>161295.82999999999</v>
      </c>
      <c r="O187" s="8">
        <v>219135.25</v>
      </c>
      <c r="P187" s="8">
        <v>105206.25</v>
      </c>
      <c r="Q187" s="8">
        <v>59235.25</v>
      </c>
      <c r="R187" s="8">
        <v>123731.33</v>
      </c>
      <c r="S187" s="8">
        <v>100886.17</v>
      </c>
      <c r="T187" s="8">
        <v>202015.17</v>
      </c>
      <c r="U187" s="8">
        <f t="shared" si="30"/>
        <v>1725001.75</v>
      </c>
      <c r="V187" s="8">
        <v>64277.83</v>
      </c>
      <c r="W187" s="8">
        <v>126482</v>
      </c>
      <c r="X187" s="8">
        <v>108157.42</v>
      </c>
      <c r="Y187" s="8">
        <v>128351.17</v>
      </c>
      <c r="Z187" s="8">
        <v>67789</v>
      </c>
      <c r="AA187" s="8">
        <v>98531.58</v>
      </c>
      <c r="AB187" s="8">
        <v>91122</v>
      </c>
      <c r="AC187" s="8">
        <v>114123.25</v>
      </c>
      <c r="AD187" s="8">
        <v>96983</v>
      </c>
      <c r="AE187" s="8">
        <v>120517.75</v>
      </c>
      <c r="AF187" s="8">
        <v>76084.33</v>
      </c>
      <c r="AG187" s="8">
        <v>121658.08</v>
      </c>
      <c r="AH187" s="8">
        <f t="shared" si="31"/>
        <v>1214077.4100000001</v>
      </c>
      <c r="AI187" s="8">
        <f t="shared" si="32"/>
        <v>84962.090000000011</v>
      </c>
      <c r="AJ187" s="8">
        <f t="shared" si="33"/>
        <v>69786</v>
      </c>
      <c r="AK187" s="8">
        <f t="shared" si="34"/>
        <v>47786.33</v>
      </c>
      <c r="AL187" s="8">
        <f t="shared" si="35"/>
        <v>49136.409999999989</v>
      </c>
      <c r="AM187" s="8">
        <f t="shared" si="36"/>
        <v>6768.25</v>
      </c>
      <c r="AN187" s="8">
        <f t="shared" si="37"/>
        <v>62764.249999999985</v>
      </c>
      <c r="AO187" s="8">
        <f t="shared" si="38"/>
        <v>128013.25</v>
      </c>
      <c r="AP187" s="8">
        <f t="shared" si="39"/>
        <v>-8917</v>
      </c>
      <c r="AQ187" s="8">
        <f t="shared" si="40"/>
        <v>-37747.75</v>
      </c>
      <c r="AR187" s="8">
        <f t="shared" si="41"/>
        <v>3213.5800000000017</v>
      </c>
      <c r="AS187" s="8">
        <f t="shared" si="42"/>
        <v>24801.839999999997</v>
      </c>
      <c r="AT187" s="8">
        <f t="shared" si="43"/>
        <v>80357.090000000011</v>
      </c>
      <c r="AU187" s="8">
        <f t="shared" si="44"/>
        <v>510924.34</v>
      </c>
    </row>
    <row r="188" spans="1:47">
      <c r="A188" s="5">
        <v>1207</v>
      </c>
      <c r="B188" s="4" t="s">
        <v>50</v>
      </c>
      <c r="C188" s="4" t="s">
        <v>130</v>
      </c>
      <c r="D188" t="s">
        <v>66</v>
      </c>
      <c r="E188" t="s">
        <v>82</v>
      </c>
      <c r="F188" s="12">
        <v>198118</v>
      </c>
      <c r="G188" s="1" t="s">
        <v>7</v>
      </c>
      <c r="H188" s="8">
        <v>45600</v>
      </c>
      <c r="I188" s="8">
        <v>116898.83</v>
      </c>
      <c r="J188" s="8">
        <v>206430.17</v>
      </c>
      <c r="K188" s="8">
        <v>170882.17</v>
      </c>
      <c r="L188" s="8">
        <v>190778.67</v>
      </c>
      <c r="M188" s="8">
        <v>141909.17000000001</v>
      </c>
      <c r="N188" s="8">
        <v>70767.92</v>
      </c>
      <c r="O188" s="8">
        <v>98045</v>
      </c>
      <c r="P188" s="8">
        <v>199488.33</v>
      </c>
      <c r="Q188" s="8">
        <v>203201.08</v>
      </c>
      <c r="R188" s="8">
        <v>111068.25</v>
      </c>
      <c r="S188" s="8">
        <v>66417.75</v>
      </c>
      <c r="T188" s="8">
        <v>207172.5</v>
      </c>
      <c r="U188" s="8">
        <f t="shared" si="30"/>
        <v>1783059.8400000003</v>
      </c>
      <c r="V188" s="8">
        <v>76388.92</v>
      </c>
      <c r="W188" s="8">
        <v>127003.08</v>
      </c>
      <c r="X188" s="8">
        <v>89183.33</v>
      </c>
      <c r="Y188" s="8">
        <v>123813.17</v>
      </c>
      <c r="Z188" s="8">
        <v>70166.080000000002</v>
      </c>
      <c r="AA188" s="8">
        <v>121836.83</v>
      </c>
      <c r="AB188" s="8">
        <v>119247.33</v>
      </c>
      <c r="AC188" s="8">
        <v>83950.75</v>
      </c>
      <c r="AD188" s="8">
        <v>85483.08</v>
      </c>
      <c r="AE188" s="8">
        <v>77203.33</v>
      </c>
      <c r="AF188" s="8">
        <v>113348.92</v>
      </c>
      <c r="AG188" s="8">
        <v>103163.75</v>
      </c>
      <c r="AH188" s="8">
        <f t="shared" si="31"/>
        <v>1190788.5699999998</v>
      </c>
      <c r="AI188" s="8">
        <f t="shared" si="32"/>
        <v>40509.910000000003</v>
      </c>
      <c r="AJ188" s="8">
        <f t="shared" si="33"/>
        <v>79427.090000000011</v>
      </c>
      <c r="AK188" s="8">
        <f t="shared" si="34"/>
        <v>81698.840000000011</v>
      </c>
      <c r="AL188" s="8">
        <f t="shared" si="35"/>
        <v>66965.500000000015</v>
      </c>
      <c r="AM188" s="8">
        <f t="shared" si="36"/>
        <v>71743.090000000011</v>
      </c>
      <c r="AN188" s="8">
        <f t="shared" si="37"/>
        <v>-51068.91</v>
      </c>
      <c r="AO188" s="8">
        <f t="shared" si="38"/>
        <v>-21202.33</v>
      </c>
      <c r="AP188" s="8">
        <f t="shared" si="39"/>
        <v>115537.57999999999</v>
      </c>
      <c r="AQ188" s="8">
        <f t="shared" si="40"/>
        <v>117717.99999999999</v>
      </c>
      <c r="AR188" s="8">
        <f t="shared" si="41"/>
        <v>33864.92</v>
      </c>
      <c r="AS188" s="8">
        <f t="shared" si="42"/>
        <v>-46931.17</v>
      </c>
      <c r="AT188" s="8">
        <f t="shared" si="43"/>
        <v>104008.75</v>
      </c>
      <c r="AU188" s="8">
        <f t="shared" si="44"/>
        <v>592271.27</v>
      </c>
    </row>
    <row r="189" spans="1:47">
      <c r="A189" s="5">
        <v>1208</v>
      </c>
      <c r="B189" s="4" t="s">
        <v>50</v>
      </c>
      <c r="C189" s="4" t="s">
        <v>130</v>
      </c>
      <c r="D189" t="s">
        <v>67</v>
      </c>
      <c r="E189" t="s">
        <v>83</v>
      </c>
      <c r="F189" s="12">
        <v>199624</v>
      </c>
      <c r="G189" t="s">
        <v>132</v>
      </c>
      <c r="H189" s="8">
        <v>80000</v>
      </c>
      <c r="I189" s="8">
        <v>148665.92000000001</v>
      </c>
      <c r="J189" s="8">
        <v>94426.25</v>
      </c>
      <c r="K189" s="8">
        <v>167119.17000000001</v>
      </c>
      <c r="L189" s="8">
        <v>76178.67</v>
      </c>
      <c r="M189" s="8">
        <v>140867</v>
      </c>
      <c r="N189" s="8">
        <v>172830.07999999999</v>
      </c>
      <c r="O189" s="8">
        <v>176241.08</v>
      </c>
      <c r="P189" s="8">
        <v>144542.32999999999</v>
      </c>
      <c r="Q189" s="8">
        <v>171014.33</v>
      </c>
      <c r="R189" s="8">
        <v>188580.25</v>
      </c>
      <c r="S189" s="8">
        <v>188778.33</v>
      </c>
      <c r="T189" s="8">
        <v>127376.5</v>
      </c>
      <c r="U189" s="8">
        <f t="shared" si="30"/>
        <v>1796619.9100000001</v>
      </c>
      <c r="V189" s="8">
        <v>118493.08</v>
      </c>
      <c r="W189" s="8">
        <v>108798.92</v>
      </c>
      <c r="X189" s="8">
        <v>120757</v>
      </c>
      <c r="Y189" s="8">
        <v>110619.75</v>
      </c>
      <c r="Z189" s="8">
        <v>88164</v>
      </c>
      <c r="AA189" s="8">
        <v>124782.58</v>
      </c>
      <c r="AB189" s="8">
        <v>56973</v>
      </c>
      <c r="AC189" s="8">
        <v>136551.82999999999</v>
      </c>
      <c r="AD189" s="8">
        <v>95285</v>
      </c>
      <c r="AE189" s="8">
        <v>109839.25</v>
      </c>
      <c r="AF189" s="8">
        <v>83696.67</v>
      </c>
      <c r="AG189" s="8">
        <v>79867.08</v>
      </c>
      <c r="AH189" s="8">
        <f t="shared" si="31"/>
        <v>1233828.1599999999</v>
      </c>
      <c r="AI189" s="8">
        <f t="shared" si="32"/>
        <v>30172.840000000011</v>
      </c>
      <c r="AJ189" s="8">
        <f t="shared" si="33"/>
        <v>-14372.669999999998</v>
      </c>
      <c r="AK189" s="8">
        <f t="shared" si="34"/>
        <v>46362.170000000013</v>
      </c>
      <c r="AL189" s="8">
        <f t="shared" si="35"/>
        <v>-34441.08</v>
      </c>
      <c r="AM189" s="8">
        <f t="shared" si="36"/>
        <v>52703</v>
      </c>
      <c r="AN189" s="8">
        <f t="shared" si="37"/>
        <v>48047.499999999985</v>
      </c>
      <c r="AO189" s="8">
        <f t="shared" si="38"/>
        <v>119268.07999999999</v>
      </c>
      <c r="AP189" s="8">
        <f t="shared" si="39"/>
        <v>7990.5</v>
      </c>
      <c r="AQ189" s="8">
        <f t="shared" si="40"/>
        <v>75729.329999999987</v>
      </c>
      <c r="AR189" s="8">
        <f t="shared" si="41"/>
        <v>78741</v>
      </c>
      <c r="AS189" s="8">
        <f t="shared" si="42"/>
        <v>105081.65999999999</v>
      </c>
      <c r="AT189" s="8">
        <f t="shared" si="43"/>
        <v>47509.42</v>
      </c>
      <c r="AU189" s="8">
        <f t="shared" si="44"/>
        <v>562791.75</v>
      </c>
    </row>
    <row r="190" spans="1:47">
      <c r="A190" s="5">
        <v>1277</v>
      </c>
      <c r="B190" s="4" t="s">
        <v>73</v>
      </c>
      <c r="C190" s="4" t="s">
        <v>129</v>
      </c>
      <c r="D190" t="s">
        <v>66</v>
      </c>
      <c r="E190" t="s">
        <v>84</v>
      </c>
      <c r="F190" s="12">
        <v>200934</v>
      </c>
      <c r="G190" s="1" t="s">
        <v>7</v>
      </c>
      <c r="H190" s="8">
        <v>45600</v>
      </c>
      <c r="I190" s="8">
        <v>99353.67</v>
      </c>
      <c r="J190" s="8">
        <v>160845.32999999999</v>
      </c>
      <c r="K190" s="8">
        <v>114664.33</v>
      </c>
      <c r="L190" s="8">
        <v>190698.83</v>
      </c>
      <c r="M190" s="8">
        <v>197021.92</v>
      </c>
      <c r="N190" s="8">
        <v>191481.5</v>
      </c>
      <c r="O190" s="8">
        <v>65814.83</v>
      </c>
      <c r="P190" s="8">
        <v>144424.5</v>
      </c>
      <c r="Q190" s="8">
        <v>127451.25</v>
      </c>
      <c r="R190" s="8">
        <v>214490.67</v>
      </c>
      <c r="S190" s="8">
        <v>193099</v>
      </c>
      <c r="T190" s="8">
        <v>109058.17</v>
      </c>
      <c r="U190" s="8">
        <f t="shared" si="30"/>
        <v>1808404</v>
      </c>
      <c r="V190" s="8">
        <v>61658.75</v>
      </c>
      <c r="W190" s="8">
        <v>60262</v>
      </c>
      <c r="X190" s="8">
        <v>63903.83</v>
      </c>
      <c r="Y190" s="8">
        <v>65079.42</v>
      </c>
      <c r="Z190" s="8">
        <v>55118.17</v>
      </c>
      <c r="AA190" s="8">
        <v>120391.25</v>
      </c>
      <c r="AB190" s="8">
        <v>69346.33</v>
      </c>
      <c r="AC190" s="8">
        <v>75090</v>
      </c>
      <c r="AD190" s="8">
        <v>112004.83</v>
      </c>
      <c r="AE190" s="8">
        <v>53967.58</v>
      </c>
      <c r="AF190" s="8">
        <v>65030.58</v>
      </c>
      <c r="AG190" s="8">
        <v>64892.67</v>
      </c>
      <c r="AH190" s="8">
        <f t="shared" si="31"/>
        <v>866745.40999999992</v>
      </c>
      <c r="AI190" s="8">
        <f t="shared" si="32"/>
        <v>37694.92</v>
      </c>
      <c r="AJ190" s="8">
        <f t="shared" si="33"/>
        <v>100583.32999999999</v>
      </c>
      <c r="AK190" s="8">
        <f t="shared" si="34"/>
        <v>50760.5</v>
      </c>
      <c r="AL190" s="8">
        <f t="shared" si="35"/>
        <v>125619.40999999999</v>
      </c>
      <c r="AM190" s="8">
        <f t="shared" si="36"/>
        <v>141903.75</v>
      </c>
      <c r="AN190" s="8">
        <f t="shared" si="37"/>
        <v>71090.25</v>
      </c>
      <c r="AO190" s="8">
        <f t="shared" si="38"/>
        <v>-3531.5</v>
      </c>
      <c r="AP190" s="8">
        <f t="shared" si="39"/>
        <v>69334.5</v>
      </c>
      <c r="AQ190" s="8">
        <f t="shared" si="40"/>
        <v>15446.419999999998</v>
      </c>
      <c r="AR190" s="8">
        <f t="shared" si="41"/>
        <v>160523.09000000003</v>
      </c>
      <c r="AS190" s="8">
        <f t="shared" si="42"/>
        <v>128068.42</v>
      </c>
      <c r="AT190" s="8">
        <f t="shared" si="43"/>
        <v>44165.5</v>
      </c>
      <c r="AU190" s="8">
        <f t="shared" si="44"/>
        <v>941658.59</v>
      </c>
    </row>
    <row r="191" spans="1:47">
      <c r="A191" s="5">
        <v>1278</v>
      </c>
      <c r="B191" s="4" t="s">
        <v>73</v>
      </c>
      <c r="C191" s="4" t="s">
        <v>129</v>
      </c>
      <c r="D191" t="s">
        <v>66</v>
      </c>
      <c r="E191" t="s">
        <v>85</v>
      </c>
      <c r="F191" s="12">
        <v>212281</v>
      </c>
      <c r="G191" t="s">
        <v>132</v>
      </c>
      <c r="H191" s="8">
        <v>80000</v>
      </c>
      <c r="I191" s="8">
        <v>157090</v>
      </c>
      <c r="J191" s="8">
        <v>202356.92</v>
      </c>
      <c r="K191" s="8">
        <v>201920.83</v>
      </c>
      <c r="L191" s="8">
        <v>157853.5</v>
      </c>
      <c r="M191" s="8">
        <v>206266.17</v>
      </c>
      <c r="N191" s="8">
        <v>148727.82999999999</v>
      </c>
      <c r="O191" s="8">
        <v>86812.5</v>
      </c>
      <c r="P191" s="8">
        <v>129101</v>
      </c>
      <c r="Q191" s="8">
        <v>118073.58</v>
      </c>
      <c r="R191" s="8">
        <v>165483.82999999999</v>
      </c>
      <c r="S191" s="8">
        <v>169872.5</v>
      </c>
      <c r="T191" s="8">
        <v>166972.57999999999</v>
      </c>
      <c r="U191" s="8">
        <f t="shared" si="30"/>
        <v>1910531.2400000002</v>
      </c>
      <c r="V191" s="8">
        <v>126091.33</v>
      </c>
      <c r="W191" s="8">
        <v>115621</v>
      </c>
      <c r="X191" s="8">
        <v>92547.58</v>
      </c>
      <c r="Y191" s="8">
        <v>108766.75</v>
      </c>
      <c r="Z191" s="8">
        <v>73669.919999999998</v>
      </c>
      <c r="AA191" s="8">
        <v>128950.17</v>
      </c>
      <c r="AB191" s="8">
        <v>58918</v>
      </c>
      <c r="AC191" s="8">
        <v>110322.58</v>
      </c>
      <c r="AD191" s="8">
        <v>113530.33</v>
      </c>
      <c r="AE191" s="8">
        <v>135371.25</v>
      </c>
      <c r="AF191" s="8">
        <v>60509.67</v>
      </c>
      <c r="AG191" s="8">
        <v>56083.17</v>
      </c>
      <c r="AH191" s="8">
        <f t="shared" si="31"/>
        <v>1180381.7499999998</v>
      </c>
      <c r="AI191" s="8">
        <f t="shared" si="32"/>
        <v>30998.67</v>
      </c>
      <c r="AJ191" s="8">
        <f t="shared" si="33"/>
        <v>86735.920000000013</v>
      </c>
      <c r="AK191" s="8">
        <f t="shared" si="34"/>
        <v>109373.24999999999</v>
      </c>
      <c r="AL191" s="8">
        <f t="shared" si="35"/>
        <v>49086.75</v>
      </c>
      <c r="AM191" s="8">
        <f t="shared" si="36"/>
        <v>132596.25</v>
      </c>
      <c r="AN191" s="8">
        <f t="shared" si="37"/>
        <v>19777.659999999989</v>
      </c>
      <c r="AO191" s="8">
        <f t="shared" si="38"/>
        <v>27894.5</v>
      </c>
      <c r="AP191" s="8">
        <f t="shared" si="39"/>
        <v>18778.419999999998</v>
      </c>
      <c r="AQ191" s="8">
        <f t="shared" si="40"/>
        <v>4543.25</v>
      </c>
      <c r="AR191" s="8">
        <f t="shared" si="41"/>
        <v>30112.579999999987</v>
      </c>
      <c r="AS191" s="8">
        <f t="shared" si="42"/>
        <v>109362.83</v>
      </c>
      <c r="AT191" s="8">
        <f t="shared" si="43"/>
        <v>110889.40999999999</v>
      </c>
      <c r="AU191" s="8">
        <f t="shared" si="44"/>
        <v>730149.48999999987</v>
      </c>
    </row>
    <row r="192" spans="1:47">
      <c r="A192" s="5">
        <v>1147</v>
      </c>
      <c r="B192" s="4" t="s">
        <v>37</v>
      </c>
      <c r="C192" s="4" t="s">
        <v>131</v>
      </c>
      <c r="D192" t="s">
        <v>66</v>
      </c>
      <c r="E192" t="s">
        <v>82</v>
      </c>
      <c r="F192" s="12">
        <v>181945</v>
      </c>
      <c r="G192" s="1" t="s">
        <v>7</v>
      </c>
      <c r="H192" s="8">
        <v>45600</v>
      </c>
      <c r="I192" s="8">
        <v>222120.92</v>
      </c>
      <c r="J192" s="8">
        <v>92873.17</v>
      </c>
      <c r="K192" s="8">
        <v>110891.42</v>
      </c>
      <c r="L192" s="8">
        <v>122005.67</v>
      </c>
      <c r="M192" s="8">
        <v>198363.92</v>
      </c>
      <c r="N192" s="8">
        <v>74478.58</v>
      </c>
      <c r="O192" s="8">
        <v>205523.17</v>
      </c>
      <c r="P192" s="8">
        <v>176366.17</v>
      </c>
      <c r="Q192" s="8">
        <v>182078.92</v>
      </c>
      <c r="R192" s="8">
        <v>76998.42</v>
      </c>
      <c r="S192" s="8">
        <v>89663.5</v>
      </c>
      <c r="T192" s="8">
        <v>86142.33</v>
      </c>
      <c r="U192" s="8">
        <f t="shared" si="30"/>
        <v>1637506.19</v>
      </c>
      <c r="V192" s="8">
        <v>122783.42</v>
      </c>
      <c r="W192" s="8">
        <v>101989.08</v>
      </c>
      <c r="X192" s="8">
        <v>70099.5</v>
      </c>
      <c r="Y192" s="8">
        <v>53413</v>
      </c>
      <c r="Z192" s="8">
        <v>54714.17</v>
      </c>
      <c r="AA192" s="8">
        <v>78124.5</v>
      </c>
      <c r="AB192" s="8">
        <v>103949.42</v>
      </c>
      <c r="AC192" s="8">
        <v>72907.33</v>
      </c>
      <c r="AD192" s="8">
        <v>127656.25</v>
      </c>
      <c r="AE192" s="8">
        <v>76554.75</v>
      </c>
      <c r="AF192" s="8">
        <v>127809.25</v>
      </c>
      <c r="AG192" s="8">
        <v>57485</v>
      </c>
      <c r="AH192" s="8">
        <f t="shared" si="31"/>
        <v>1047485.6699999999</v>
      </c>
      <c r="AI192" s="8">
        <f t="shared" si="32"/>
        <v>99337.500000000015</v>
      </c>
      <c r="AJ192" s="8">
        <f t="shared" si="33"/>
        <v>-9115.9100000000035</v>
      </c>
      <c r="AK192" s="8">
        <f t="shared" si="34"/>
        <v>40791.919999999998</v>
      </c>
      <c r="AL192" s="8">
        <f t="shared" si="35"/>
        <v>68592.67</v>
      </c>
      <c r="AM192" s="8">
        <f t="shared" si="36"/>
        <v>143649.75</v>
      </c>
      <c r="AN192" s="8">
        <f t="shared" si="37"/>
        <v>-3645.9199999999983</v>
      </c>
      <c r="AO192" s="8">
        <f t="shared" si="38"/>
        <v>101573.75000000001</v>
      </c>
      <c r="AP192" s="8">
        <f t="shared" si="39"/>
        <v>103458.84000000001</v>
      </c>
      <c r="AQ192" s="8">
        <f t="shared" si="40"/>
        <v>54422.670000000013</v>
      </c>
      <c r="AR192" s="8">
        <f t="shared" si="41"/>
        <v>443.66999999999825</v>
      </c>
      <c r="AS192" s="8">
        <f t="shared" si="42"/>
        <v>-38145.75</v>
      </c>
      <c r="AT192" s="8">
        <f t="shared" si="43"/>
        <v>28657.33</v>
      </c>
      <c r="AU192" s="8">
        <f t="shared" si="44"/>
        <v>590020.52</v>
      </c>
    </row>
    <row r="193" spans="1:47">
      <c r="A193" s="5">
        <v>1148</v>
      </c>
      <c r="B193" s="4" t="s">
        <v>37</v>
      </c>
      <c r="C193" s="4" t="s">
        <v>131</v>
      </c>
      <c r="D193" t="s">
        <v>66</v>
      </c>
      <c r="E193" t="s">
        <v>83</v>
      </c>
      <c r="F193" s="12">
        <v>150124</v>
      </c>
      <c r="G193" t="s">
        <v>132</v>
      </c>
      <c r="H193" s="8">
        <v>80000</v>
      </c>
      <c r="I193" s="8">
        <v>115895.67</v>
      </c>
      <c r="J193" s="8">
        <v>96842.25</v>
      </c>
      <c r="K193" s="8">
        <v>92118.58</v>
      </c>
      <c r="L193" s="8">
        <v>127705.33</v>
      </c>
      <c r="M193" s="8">
        <v>187772.58</v>
      </c>
      <c r="N193" s="8">
        <v>93592.25</v>
      </c>
      <c r="O193" s="8">
        <v>64920.5</v>
      </c>
      <c r="P193" s="8">
        <v>67154.080000000002</v>
      </c>
      <c r="Q193" s="8">
        <v>192191.75</v>
      </c>
      <c r="R193" s="8">
        <v>64918.42</v>
      </c>
      <c r="S193" s="8">
        <v>155118.32999999999</v>
      </c>
      <c r="T193" s="8">
        <v>92882.5</v>
      </c>
      <c r="U193" s="8">
        <f t="shared" si="30"/>
        <v>1351112.24</v>
      </c>
      <c r="V193" s="8">
        <v>107134.83</v>
      </c>
      <c r="W193" s="8">
        <v>132384.42000000001</v>
      </c>
      <c r="X193" s="8">
        <v>113755.58</v>
      </c>
      <c r="Y193" s="8">
        <v>92360.25</v>
      </c>
      <c r="Z193" s="8">
        <v>84975.25</v>
      </c>
      <c r="AA193" s="8">
        <v>57111.42</v>
      </c>
      <c r="AB193" s="8">
        <v>69396.17</v>
      </c>
      <c r="AC193" s="8">
        <v>112510.58</v>
      </c>
      <c r="AD193" s="8">
        <v>67862.83</v>
      </c>
      <c r="AE193" s="8">
        <v>121472.42</v>
      </c>
      <c r="AF193" s="8">
        <v>127698.42</v>
      </c>
      <c r="AG193" s="8">
        <v>96063.67</v>
      </c>
      <c r="AH193" s="8">
        <f t="shared" si="31"/>
        <v>1182725.8400000001</v>
      </c>
      <c r="AI193" s="8">
        <f t="shared" si="32"/>
        <v>8760.8399999999965</v>
      </c>
      <c r="AJ193" s="8">
        <f t="shared" si="33"/>
        <v>-35542.170000000013</v>
      </c>
      <c r="AK193" s="8">
        <f t="shared" si="34"/>
        <v>-21637</v>
      </c>
      <c r="AL193" s="8">
        <f t="shared" si="35"/>
        <v>35345.08</v>
      </c>
      <c r="AM193" s="8">
        <f t="shared" si="36"/>
        <v>102797.32999999999</v>
      </c>
      <c r="AN193" s="8">
        <f t="shared" si="37"/>
        <v>36480.83</v>
      </c>
      <c r="AO193" s="8">
        <f t="shared" si="38"/>
        <v>-4475.6699999999983</v>
      </c>
      <c r="AP193" s="8">
        <f t="shared" si="39"/>
        <v>-45356.5</v>
      </c>
      <c r="AQ193" s="8">
        <f t="shared" si="40"/>
        <v>124328.92</v>
      </c>
      <c r="AR193" s="8">
        <f t="shared" si="41"/>
        <v>-56554</v>
      </c>
      <c r="AS193" s="8">
        <f t="shared" si="42"/>
        <v>27419.909999999989</v>
      </c>
      <c r="AT193" s="8">
        <f t="shared" si="43"/>
        <v>-3181.1699999999983</v>
      </c>
      <c r="AU193" s="8">
        <f t="shared" si="44"/>
        <v>168386.39999999997</v>
      </c>
    </row>
    <row r="194" spans="1:47">
      <c r="A194" s="5">
        <v>1149</v>
      </c>
      <c r="B194" s="4" t="s">
        <v>37</v>
      </c>
      <c r="C194" s="4" t="s">
        <v>131</v>
      </c>
      <c r="D194" t="s">
        <v>66</v>
      </c>
      <c r="E194" t="s">
        <v>84</v>
      </c>
      <c r="F194" s="12">
        <v>200813</v>
      </c>
      <c r="G194" t="s">
        <v>8</v>
      </c>
      <c r="H194" s="8">
        <v>32400</v>
      </c>
      <c r="I194" s="8">
        <v>159860.57999999999</v>
      </c>
      <c r="J194" s="8">
        <v>79338</v>
      </c>
      <c r="K194" s="8">
        <v>153776.67000000001</v>
      </c>
      <c r="L194" s="8">
        <v>141162.82999999999</v>
      </c>
      <c r="M194" s="8">
        <v>220176.58</v>
      </c>
      <c r="N194" s="8">
        <v>103276.75</v>
      </c>
      <c r="O194" s="8">
        <v>140224.57999999999</v>
      </c>
      <c r="P194" s="8">
        <v>188412.83</v>
      </c>
      <c r="Q194" s="8">
        <v>156351.25</v>
      </c>
      <c r="R194" s="8">
        <v>191112.33</v>
      </c>
      <c r="S194" s="8">
        <v>57157.33</v>
      </c>
      <c r="T194" s="8">
        <v>216464.33</v>
      </c>
      <c r="U194" s="8">
        <f t="shared" si="30"/>
        <v>1807314.06</v>
      </c>
      <c r="V194" s="8">
        <v>68453.08</v>
      </c>
      <c r="W194" s="8">
        <v>68948.33</v>
      </c>
      <c r="X194" s="8">
        <v>61149.08</v>
      </c>
      <c r="Y194" s="8">
        <v>133217.57999999999</v>
      </c>
      <c r="Z194" s="8">
        <v>85476.92</v>
      </c>
      <c r="AA194" s="8">
        <v>123106.08</v>
      </c>
      <c r="AB194" s="8">
        <v>86358.75</v>
      </c>
      <c r="AC194" s="8">
        <v>82073</v>
      </c>
      <c r="AD194" s="8">
        <v>77309.25</v>
      </c>
      <c r="AE194" s="8">
        <v>125238</v>
      </c>
      <c r="AF194" s="8">
        <v>78779.25</v>
      </c>
      <c r="AG194" s="8">
        <v>64952.5</v>
      </c>
      <c r="AH194" s="8">
        <f t="shared" si="31"/>
        <v>1055061.8199999998</v>
      </c>
      <c r="AI194" s="8">
        <f t="shared" si="32"/>
        <v>91407.499999999985</v>
      </c>
      <c r="AJ194" s="8">
        <f t="shared" si="33"/>
        <v>10389.669999999998</v>
      </c>
      <c r="AK194" s="8">
        <f t="shared" si="34"/>
        <v>92627.590000000011</v>
      </c>
      <c r="AL194" s="8">
        <f t="shared" si="35"/>
        <v>7945.25</v>
      </c>
      <c r="AM194" s="8">
        <f t="shared" si="36"/>
        <v>134699.65999999997</v>
      </c>
      <c r="AN194" s="8">
        <f t="shared" si="37"/>
        <v>-19829.330000000002</v>
      </c>
      <c r="AO194" s="8">
        <f t="shared" si="38"/>
        <v>53865.829999999987</v>
      </c>
      <c r="AP194" s="8">
        <f t="shared" si="39"/>
        <v>106339.82999999999</v>
      </c>
      <c r="AQ194" s="8">
        <f t="shared" si="40"/>
        <v>79042</v>
      </c>
      <c r="AR194" s="8">
        <f t="shared" si="41"/>
        <v>65874.329999999987</v>
      </c>
      <c r="AS194" s="8">
        <f t="shared" si="42"/>
        <v>-21621.919999999998</v>
      </c>
      <c r="AT194" s="8">
        <f t="shared" si="43"/>
        <v>151511.82999999999</v>
      </c>
      <c r="AU194" s="8">
        <f t="shared" si="44"/>
        <v>752252.23999999976</v>
      </c>
    </row>
    <row r="195" spans="1:47">
      <c r="A195" s="5">
        <v>1150</v>
      </c>
      <c r="B195" s="4" t="s">
        <v>37</v>
      </c>
      <c r="C195" s="4" t="s">
        <v>131</v>
      </c>
      <c r="D195" t="s">
        <v>66</v>
      </c>
      <c r="E195" t="s">
        <v>85</v>
      </c>
      <c r="F195" s="12">
        <v>178624</v>
      </c>
      <c r="G195" s="1" t="s">
        <v>10</v>
      </c>
      <c r="H195" s="8">
        <v>40000</v>
      </c>
      <c r="I195" s="8">
        <v>59048.08</v>
      </c>
      <c r="J195" s="8">
        <v>182043.42</v>
      </c>
      <c r="K195" s="8">
        <v>197309.58</v>
      </c>
      <c r="L195" s="8">
        <v>137600.82999999999</v>
      </c>
      <c r="M195" s="8">
        <v>119575</v>
      </c>
      <c r="N195" s="8">
        <v>61878.080000000002</v>
      </c>
      <c r="O195" s="8">
        <v>158258.32999999999</v>
      </c>
      <c r="P195" s="8">
        <v>99686.080000000002</v>
      </c>
      <c r="Q195" s="8">
        <v>109393.08</v>
      </c>
      <c r="R195" s="8">
        <v>154305.5</v>
      </c>
      <c r="S195" s="8">
        <v>130451.92</v>
      </c>
      <c r="T195" s="8">
        <v>198068.17</v>
      </c>
      <c r="U195" s="8">
        <f t="shared" si="30"/>
        <v>1607618.0699999996</v>
      </c>
      <c r="V195" s="8">
        <v>100809.83</v>
      </c>
      <c r="W195" s="8">
        <v>71407.92</v>
      </c>
      <c r="X195" s="8">
        <v>60185.75</v>
      </c>
      <c r="Y195" s="8">
        <v>118255.83</v>
      </c>
      <c r="Z195" s="8">
        <v>100989.33</v>
      </c>
      <c r="AA195" s="8">
        <v>56444.75</v>
      </c>
      <c r="AB195" s="8">
        <v>129995.08</v>
      </c>
      <c r="AC195" s="8">
        <v>55367.08</v>
      </c>
      <c r="AD195" s="8">
        <v>134557.25</v>
      </c>
      <c r="AE195" s="8">
        <v>127297.25</v>
      </c>
      <c r="AF195" s="8">
        <v>97739.5</v>
      </c>
      <c r="AG195" s="8">
        <v>82466.92</v>
      </c>
      <c r="AH195" s="8">
        <f t="shared" si="31"/>
        <v>1135516.4899999998</v>
      </c>
      <c r="AI195" s="8">
        <f t="shared" si="32"/>
        <v>-41761.75</v>
      </c>
      <c r="AJ195" s="8">
        <f t="shared" si="33"/>
        <v>110635.50000000001</v>
      </c>
      <c r="AK195" s="8">
        <f t="shared" si="34"/>
        <v>137123.82999999999</v>
      </c>
      <c r="AL195" s="8">
        <f t="shared" si="35"/>
        <v>19344.999999999985</v>
      </c>
      <c r="AM195" s="8">
        <f t="shared" si="36"/>
        <v>18585.669999999998</v>
      </c>
      <c r="AN195" s="8">
        <f t="shared" si="37"/>
        <v>5433.3300000000017</v>
      </c>
      <c r="AO195" s="8">
        <f t="shared" si="38"/>
        <v>28263.249999999985</v>
      </c>
      <c r="AP195" s="8">
        <f t="shared" si="39"/>
        <v>44319</v>
      </c>
      <c r="AQ195" s="8">
        <f t="shared" si="40"/>
        <v>-25164.17</v>
      </c>
      <c r="AR195" s="8">
        <f t="shared" si="41"/>
        <v>27008.25</v>
      </c>
      <c r="AS195" s="8">
        <f t="shared" si="42"/>
        <v>32712.42</v>
      </c>
      <c r="AT195" s="8">
        <f t="shared" si="43"/>
        <v>115601.25000000001</v>
      </c>
      <c r="AU195" s="8">
        <f t="shared" si="44"/>
        <v>472101.58</v>
      </c>
    </row>
    <row r="196" spans="1:47">
      <c r="A196" s="5">
        <v>1151</v>
      </c>
      <c r="B196" s="4" t="s">
        <v>37</v>
      </c>
      <c r="C196" s="4" t="s">
        <v>131</v>
      </c>
      <c r="D196" t="s">
        <v>66</v>
      </c>
      <c r="E196" t="s">
        <v>80</v>
      </c>
      <c r="F196" s="12">
        <v>192024</v>
      </c>
      <c r="G196" t="s">
        <v>6</v>
      </c>
      <c r="H196" s="8">
        <v>0</v>
      </c>
      <c r="I196" s="8">
        <v>143162.57999999999</v>
      </c>
      <c r="J196" s="8">
        <v>112040.58</v>
      </c>
      <c r="K196" s="8">
        <v>221306.42</v>
      </c>
      <c r="L196" s="8">
        <v>124554.5</v>
      </c>
      <c r="M196" s="8">
        <v>78880.25</v>
      </c>
      <c r="N196" s="8">
        <v>222702.5</v>
      </c>
      <c r="O196" s="8">
        <v>123503.92</v>
      </c>
      <c r="P196" s="8">
        <v>133623</v>
      </c>
      <c r="Q196" s="8">
        <v>127575.25</v>
      </c>
      <c r="R196" s="8">
        <v>68655.67</v>
      </c>
      <c r="S196" s="8">
        <v>206461.58</v>
      </c>
      <c r="T196" s="8">
        <v>165748.32999999999</v>
      </c>
      <c r="U196" s="8">
        <f t="shared" si="30"/>
        <v>1728214.58</v>
      </c>
      <c r="V196" s="8">
        <v>101892.75</v>
      </c>
      <c r="W196" s="8">
        <v>122325.33</v>
      </c>
      <c r="X196" s="8">
        <v>115816.58</v>
      </c>
      <c r="Y196" s="8">
        <v>63465.919999999998</v>
      </c>
      <c r="Z196" s="8">
        <v>70398.75</v>
      </c>
      <c r="AA196" s="8">
        <v>63790.92</v>
      </c>
      <c r="AB196" s="8">
        <v>62279.17</v>
      </c>
      <c r="AC196" s="8">
        <v>98314.42</v>
      </c>
      <c r="AD196" s="8">
        <v>109859.17</v>
      </c>
      <c r="AE196" s="8">
        <v>67857.25</v>
      </c>
      <c r="AF196" s="8">
        <v>58719.17</v>
      </c>
      <c r="AG196" s="8">
        <v>78243.08</v>
      </c>
      <c r="AH196" s="8">
        <f t="shared" si="31"/>
        <v>1012962.5100000001</v>
      </c>
      <c r="AI196" s="8">
        <f t="shared" si="32"/>
        <v>41269.829999999987</v>
      </c>
      <c r="AJ196" s="8">
        <f t="shared" si="33"/>
        <v>-10284.75</v>
      </c>
      <c r="AK196" s="8">
        <f t="shared" si="34"/>
        <v>105489.84000000001</v>
      </c>
      <c r="AL196" s="8">
        <f t="shared" si="35"/>
        <v>61088.58</v>
      </c>
      <c r="AM196" s="8">
        <f t="shared" si="36"/>
        <v>8481.5</v>
      </c>
      <c r="AN196" s="8">
        <f t="shared" si="37"/>
        <v>158911.58000000002</v>
      </c>
      <c r="AO196" s="8">
        <f t="shared" si="38"/>
        <v>61224.75</v>
      </c>
      <c r="AP196" s="8">
        <f t="shared" si="39"/>
        <v>35308.58</v>
      </c>
      <c r="AQ196" s="8">
        <f t="shared" si="40"/>
        <v>17716.080000000002</v>
      </c>
      <c r="AR196" s="8">
        <f t="shared" si="41"/>
        <v>798.41999999999825</v>
      </c>
      <c r="AS196" s="8">
        <f t="shared" si="42"/>
        <v>147742.40999999997</v>
      </c>
      <c r="AT196" s="8">
        <f t="shared" si="43"/>
        <v>87505.249999999985</v>
      </c>
      <c r="AU196" s="8">
        <f t="shared" si="44"/>
        <v>715252.07000000007</v>
      </c>
    </row>
    <row r="197" spans="1:47">
      <c r="A197" s="5">
        <v>1152</v>
      </c>
      <c r="B197" s="4" t="s">
        <v>37</v>
      </c>
      <c r="C197" s="4" t="s">
        <v>131</v>
      </c>
      <c r="D197" t="s">
        <v>67</v>
      </c>
      <c r="E197" t="s">
        <v>82</v>
      </c>
      <c r="F197" s="12">
        <v>187996</v>
      </c>
      <c r="G197" s="1" t="s">
        <v>7</v>
      </c>
      <c r="H197" s="8">
        <v>45600</v>
      </c>
      <c r="I197" s="8">
        <v>188038.92</v>
      </c>
      <c r="J197" s="8">
        <v>85358.17</v>
      </c>
      <c r="K197" s="8">
        <v>186403.08</v>
      </c>
      <c r="L197" s="8">
        <v>125264.08</v>
      </c>
      <c r="M197" s="8">
        <v>189220.58</v>
      </c>
      <c r="N197" s="8">
        <v>183812</v>
      </c>
      <c r="O197" s="8">
        <v>136121.82999999999</v>
      </c>
      <c r="P197" s="8">
        <v>142210.92000000001</v>
      </c>
      <c r="Q197" s="8">
        <v>70066.33</v>
      </c>
      <c r="R197" s="8">
        <v>196846.5</v>
      </c>
      <c r="S197" s="8">
        <v>80552.5</v>
      </c>
      <c r="T197" s="8">
        <v>108068.08</v>
      </c>
      <c r="U197" s="8">
        <f t="shared" ref="U197:U260" si="45">SUM(I197:T197)</f>
        <v>1691962.99</v>
      </c>
      <c r="V197" s="8">
        <v>68872.17</v>
      </c>
      <c r="W197" s="8">
        <v>89027.67</v>
      </c>
      <c r="X197" s="8">
        <v>75403.5</v>
      </c>
      <c r="Y197" s="8">
        <v>69586.33</v>
      </c>
      <c r="Z197" s="8">
        <v>125401.17</v>
      </c>
      <c r="AA197" s="8">
        <v>85084</v>
      </c>
      <c r="AB197" s="8">
        <v>74785.83</v>
      </c>
      <c r="AC197" s="8">
        <v>85659.75</v>
      </c>
      <c r="AD197" s="8">
        <v>109142.17</v>
      </c>
      <c r="AE197" s="8">
        <v>119925.42</v>
      </c>
      <c r="AF197" s="8">
        <v>73774.080000000002</v>
      </c>
      <c r="AG197" s="8">
        <v>101862.08</v>
      </c>
      <c r="AH197" s="8">
        <f t="shared" ref="AH197:AH260" si="46">SUM(V197:AG197)</f>
        <v>1078524.17</v>
      </c>
      <c r="AI197" s="8">
        <f t="shared" ref="AI197:AI260" si="47">I197-V197</f>
        <v>119166.75000000001</v>
      </c>
      <c r="AJ197" s="8">
        <f t="shared" ref="AJ197:AJ260" si="48">J197-W197</f>
        <v>-3669.5</v>
      </c>
      <c r="AK197" s="8">
        <f t="shared" ref="AK197:AK260" si="49">K197-X197</f>
        <v>110999.57999999999</v>
      </c>
      <c r="AL197" s="8">
        <f t="shared" ref="AL197:AL260" si="50">L197-Y197</f>
        <v>55677.75</v>
      </c>
      <c r="AM197" s="8">
        <f t="shared" ref="AM197:AM260" si="51">M197-Z197</f>
        <v>63819.409999999989</v>
      </c>
      <c r="AN197" s="8">
        <f t="shared" ref="AN197:AN260" si="52">N197-AA197</f>
        <v>98728</v>
      </c>
      <c r="AO197" s="8">
        <f t="shared" ref="AO197:AO260" si="53">O197-AB197</f>
        <v>61335.999999999985</v>
      </c>
      <c r="AP197" s="8">
        <f t="shared" ref="AP197:AP260" si="54">P197-AC197</f>
        <v>56551.170000000013</v>
      </c>
      <c r="AQ197" s="8">
        <f t="shared" ref="AQ197:AQ260" si="55">Q197-AD197</f>
        <v>-39075.839999999997</v>
      </c>
      <c r="AR197" s="8">
        <f t="shared" ref="AR197:AR260" si="56">R197-AE197</f>
        <v>76921.08</v>
      </c>
      <c r="AS197" s="8">
        <f t="shared" ref="AS197:AS260" si="57">S197-AF197</f>
        <v>6778.4199999999983</v>
      </c>
      <c r="AT197" s="8">
        <f t="shared" ref="AT197:AT260" si="58">T197-AG197</f>
        <v>6206</v>
      </c>
      <c r="AU197" s="8">
        <f t="shared" ref="AU197:AU260" si="59">SUM(AI197:AT197)</f>
        <v>613438.82000000007</v>
      </c>
    </row>
    <row r="198" spans="1:47">
      <c r="A198" s="5">
        <v>1153</v>
      </c>
      <c r="B198" s="4" t="s">
        <v>37</v>
      </c>
      <c r="C198" s="4" t="s">
        <v>131</v>
      </c>
      <c r="D198" t="s">
        <v>66</v>
      </c>
      <c r="E198" t="s">
        <v>83</v>
      </c>
      <c r="F198" s="12">
        <v>199160</v>
      </c>
      <c r="G198" s="1" t="s">
        <v>10</v>
      </c>
      <c r="H198" s="8">
        <v>40000</v>
      </c>
      <c r="I198" s="8">
        <v>206018.83</v>
      </c>
      <c r="J198" s="8">
        <v>193120</v>
      </c>
      <c r="K198" s="8">
        <v>189763.58</v>
      </c>
      <c r="L198" s="8">
        <v>142941.82999999999</v>
      </c>
      <c r="M198" s="8">
        <v>183946.25</v>
      </c>
      <c r="N198" s="8">
        <v>117706.25</v>
      </c>
      <c r="O198" s="8">
        <v>142362.25</v>
      </c>
      <c r="P198" s="8">
        <v>149762.07999999999</v>
      </c>
      <c r="Q198" s="8">
        <v>121305.33</v>
      </c>
      <c r="R198" s="8">
        <v>174873.08</v>
      </c>
      <c r="S198" s="8">
        <v>109883.92</v>
      </c>
      <c r="T198" s="8">
        <v>60757</v>
      </c>
      <c r="U198" s="8">
        <f t="shared" si="45"/>
        <v>1792440.4</v>
      </c>
      <c r="V198" s="8">
        <v>65524</v>
      </c>
      <c r="W198" s="8">
        <v>85632.17</v>
      </c>
      <c r="X198" s="8">
        <v>128125.25</v>
      </c>
      <c r="Y198" s="8">
        <v>125005.75</v>
      </c>
      <c r="Z198" s="8">
        <v>84813.42</v>
      </c>
      <c r="AA198" s="8">
        <v>114567.5</v>
      </c>
      <c r="AB198" s="8">
        <v>56837.33</v>
      </c>
      <c r="AC198" s="8">
        <v>80416.08</v>
      </c>
      <c r="AD198" s="8">
        <v>115684.25</v>
      </c>
      <c r="AE198" s="8">
        <v>131278.75</v>
      </c>
      <c r="AF198" s="8">
        <v>129465.42</v>
      </c>
      <c r="AG198" s="8">
        <v>66453.17</v>
      </c>
      <c r="AH198" s="8">
        <f t="shared" si="46"/>
        <v>1183803.0899999999</v>
      </c>
      <c r="AI198" s="8">
        <f t="shared" si="47"/>
        <v>140494.82999999999</v>
      </c>
      <c r="AJ198" s="8">
        <f t="shared" si="48"/>
        <v>107487.83</v>
      </c>
      <c r="AK198" s="8">
        <f t="shared" si="49"/>
        <v>61638.329999999987</v>
      </c>
      <c r="AL198" s="8">
        <f t="shared" si="50"/>
        <v>17936.079999999987</v>
      </c>
      <c r="AM198" s="8">
        <f t="shared" si="51"/>
        <v>99132.83</v>
      </c>
      <c r="AN198" s="8">
        <f t="shared" si="52"/>
        <v>3138.75</v>
      </c>
      <c r="AO198" s="8">
        <f t="shared" si="53"/>
        <v>85524.92</v>
      </c>
      <c r="AP198" s="8">
        <f t="shared" si="54"/>
        <v>69345.999999999985</v>
      </c>
      <c r="AQ198" s="8">
        <f t="shared" si="55"/>
        <v>5621.0800000000017</v>
      </c>
      <c r="AR198" s="8">
        <f t="shared" si="56"/>
        <v>43594.329999999987</v>
      </c>
      <c r="AS198" s="8">
        <f t="shared" si="57"/>
        <v>-19581.5</v>
      </c>
      <c r="AT198" s="8">
        <f t="shared" si="58"/>
        <v>-5696.1699999999983</v>
      </c>
      <c r="AU198" s="8">
        <f t="shared" si="59"/>
        <v>608637.30999999982</v>
      </c>
    </row>
    <row r="199" spans="1:47">
      <c r="A199" s="5">
        <v>1154</v>
      </c>
      <c r="B199" s="4" t="s">
        <v>37</v>
      </c>
      <c r="C199" s="4" t="s">
        <v>131</v>
      </c>
      <c r="D199" t="s">
        <v>66</v>
      </c>
      <c r="E199" t="s">
        <v>84</v>
      </c>
      <c r="F199" s="12">
        <v>150438</v>
      </c>
      <c r="G199" t="s">
        <v>8</v>
      </c>
      <c r="H199" s="8">
        <v>32400</v>
      </c>
      <c r="I199" s="8">
        <v>104496.33</v>
      </c>
      <c r="J199" s="8">
        <v>70132</v>
      </c>
      <c r="K199" s="8">
        <v>133143.32999999999</v>
      </c>
      <c r="L199" s="8">
        <v>90598.080000000002</v>
      </c>
      <c r="M199" s="8">
        <v>57212.75</v>
      </c>
      <c r="N199" s="8">
        <v>108245.58</v>
      </c>
      <c r="O199" s="8">
        <v>181729.33</v>
      </c>
      <c r="P199" s="8">
        <v>61783.25</v>
      </c>
      <c r="Q199" s="8">
        <v>98906.75</v>
      </c>
      <c r="R199" s="8">
        <v>106500.5</v>
      </c>
      <c r="S199" s="8">
        <v>178636.67</v>
      </c>
      <c r="T199" s="8">
        <v>162553.92000000001</v>
      </c>
      <c r="U199" s="8">
        <f t="shared" si="45"/>
        <v>1353938.49</v>
      </c>
      <c r="V199" s="8">
        <v>59719.5</v>
      </c>
      <c r="W199" s="8">
        <v>73866.58</v>
      </c>
      <c r="X199" s="8">
        <v>60003.25</v>
      </c>
      <c r="Y199" s="8">
        <v>111387.25</v>
      </c>
      <c r="Z199" s="8">
        <v>60376.67</v>
      </c>
      <c r="AA199" s="8">
        <v>121062.25</v>
      </c>
      <c r="AB199" s="8">
        <v>99150.42</v>
      </c>
      <c r="AC199" s="8">
        <v>80353.919999999998</v>
      </c>
      <c r="AD199" s="8">
        <v>117767</v>
      </c>
      <c r="AE199" s="8">
        <v>90642.17</v>
      </c>
      <c r="AF199" s="8">
        <v>62882.33</v>
      </c>
      <c r="AG199" s="8">
        <v>136537.42000000001</v>
      </c>
      <c r="AH199" s="8">
        <f t="shared" si="46"/>
        <v>1073748.76</v>
      </c>
      <c r="AI199" s="8">
        <f t="shared" si="47"/>
        <v>44776.83</v>
      </c>
      <c r="AJ199" s="8">
        <f t="shared" si="48"/>
        <v>-3734.5800000000017</v>
      </c>
      <c r="AK199" s="8">
        <f t="shared" si="49"/>
        <v>73140.079999999987</v>
      </c>
      <c r="AL199" s="8">
        <f t="shared" si="50"/>
        <v>-20789.169999999998</v>
      </c>
      <c r="AM199" s="8">
        <f t="shared" si="51"/>
        <v>-3163.9199999999983</v>
      </c>
      <c r="AN199" s="8">
        <f t="shared" si="52"/>
        <v>-12816.669999999998</v>
      </c>
      <c r="AO199" s="8">
        <f t="shared" si="53"/>
        <v>82578.909999999989</v>
      </c>
      <c r="AP199" s="8">
        <f t="shared" si="54"/>
        <v>-18570.669999999998</v>
      </c>
      <c r="AQ199" s="8">
        <f t="shared" si="55"/>
        <v>-18860.25</v>
      </c>
      <c r="AR199" s="8">
        <f t="shared" si="56"/>
        <v>15858.330000000002</v>
      </c>
      <c r="AS199" s="8">
        <f t="shared" si="57"/>
        <v>115754.34000000001</v>
      </c>
      <c r="AT199" s="8">
        <f t="shared" si="58"/>
        <v>26016.5</v>
      </c>
      <c r="AU199" s="8">
        <f t="shared" si="59"/>
        <v>280189.73000000004</v>
      </c>
    </row>
    <row r="200" spans="1:47">
      <c r="A200" s="5">
        <v>1155</v>
      </c>
      <c r="B200" s="4" t="s">
        <v>37</v>
      </c>
      <c r="C200" s="4" t="s">
        <v>131</v>
      </c>
      <c r="D200" t="s">
        <v>66</v>
      </c>
      <c r="E200" t="s">
        <v>85</v>
      </c>
      <c r="F200" s="12">
        <v>184221</v>
      </c>
      <c r="G200" s="1" t="s">
        <v>10</v>
      </c>
      <c r="H200" s="8">
        <v>40000</v>
      </c>
      <c r="I200" s="8">
        <v>118526.67</v>
      </c>
      <c r="J200" s="8">
        <v>128613.33</v>
      </c>
      <c r="K200" s="8">
        <v>77419.58</v>
      </c>
      <c r="L200" s="8">
        <v>187282</v>
      </c>
      <c r="M200" s="8">
        <v>126665.42</v>
      </c>
      <c r="N200" s="8">
        <v>109045.33</v>
      </c>
      <c r="O200" s="8">
        <v>152507.92000000001</v>
      </c>
      <c r="P200" s="8">
        <v>111366.33</v>
      </c>
      <c r="Q200" s="8">
        <v>176857.75</v>
      </c>
      <c r="R200" s="8">
        <v>75017.5</v>
      </c>
      <c r="S200" s="8">
        <v>209346.5</v>
      </c>
      <c r="T200" s="8">
        <v>185341.25</v>
      </c>
      <c r="U200" s="8">
        <f t="shared" si="45"/>
        <v>1657989.58</v>
      </c>
      <c r="V200" s="8">
        <v>63018.080000000002</v>
      </c>
      <c r="W200" s="8">
        <v>81227</v>
      </c>
      <c r="X200" s="8">
        <v>74852</v>
      </c>
      <c r="Y200" s="8">
        <v>53463.5</v>
      </c>
      <c r="Z200" s="8">
        <v>123032.83</v>
      </c>
      <c r="AA200" s="8">
        <v>60149.919999999998</v>
      </c>
      <c r="AB200" s="8">
        <v>69478.33</v>
      </c>
      <c r="AC200" s="8">
        <v>115975.75</v>
      </c>
      <c r="AD200" s="8">
        <v>59941.5</v>
      </c>
      <c r="AE200" s="8">
        <v>85749.75</v>
      </c>
      <c r="AF200" s="8">
        <v>67672.42</v>
      </c>
      <c r="AG200" s="8">
        <v>77089.17</v>
      </c>
      <c r="AH200" s="8">
        <f t="shared" si="46"/>
        <v>931650.25000000012</v>
      </c>
      <c r="AI200" s="8">
        <f t="shared" si="47"/>
        <v>55508.59</v>
      </c>
      <c r="AJ200" s="8">
        <f t="shared" si="48"/>
        <v>47386.33</v>
      </c>
      <c r="AK200" s="8">
        <f t="shared" si="49"/>
        <v>2567.5800000000017</v>
      </c>
      <c r="AL200" s="8">
        <f t="shared" si="50"/>
        <v>133818.5</v>
      </c>
      <c r="AM200" s="8">
        <f t="shared" si="51"/>
        <v>3632.5899999999965</v>
      </c>
      <c r="AN200" s="8">
        <f t="shared" si="52"/>
        <v>48895.41</v>
      </c>
      <c r="AO200" s="8">
        <f t="shared" si="53"/>
        <v>83029.590000000011</v>
      </c>
      <c r="AP200" s="8">
        <f t="shared" si="54"/>
        <v>-4609.4199999999983</v>
      </c>
      <c r="AQ200" s="8">
        <f t="shared" si="55"/>
        <v>116916.25</v>
      </c>
      <c r="AR200" s="8">
        <f t="shared" si="56"/>
        <v>-10732.25</v>
      </c>
      <c r="AS200" s="8">
        <f t="shared" si="57"/>
        <v>141674.08000000002</v>
      </c>
      <c r="AT200" s="8">
        <f t="shared" si="58"/>
        <v>108252.08</v>
      </c>
      <c r="AU200" s="8">
        <f t="shared" si="59"/>
        <v>726339.33</v>
      </c>
    </row>
    <row r="201" spans="1:47">
      <c r="A201" s="5">
        <v>1090</v>
      </c>
      <c r="B201" s="4" t="s">
        <v>27</v>
      </c>
      <c r="C201" s="4" t="s">
        <v>126</v>
      </c>
      <c r="D201" t="s">
        <v>66</v>
      </c>
      <c r="E201" t="s">
        <v>85</v>
      </c>
      <c r="F201" s="12">
        <v>199860</v>
      </c>
      <c r="G201" t="s">
        <v>132</v>
      </c>
      <c r="H201" s="8">
        <v>80000</v>
      </c>
      <c r="I201" s="8">
        <v>113099.83</v>
      </c>
      <c r="J201" s="8">
        <v>195723.83</v>
      </c>
      <c r="K201" s="8">
        <v>130912.25</v>
      </c>
      <c r="L201" s="8">
        <v>111023.5</v>
      </c>
      <c r="M201" s="8">
        <v>86243.83</v>
      </c>
      <c r="N201" s="8">
        <v>103943</v>
      </c>
      <c r="O201" s="8">
        <v>203622.83</v>
      </c>
      <c r="P201" s="8">
        <v>201971.42</v>
      </c>
      <c r="Q201" s="8">
        <v>198752.08</v>
      </c>
      <c r="R201" s="8">
        <v>192148.17</v>
      </c>
      <c r="S201" s="8">
        <v>132393.92000000001</v>
      </c>
      <c r="T201" s="8">
        <v>128909.33</v>
      </c>
      <c r="U201" s="8">
        <f t="shared" si="45"/>
        <v>1798743.9899999998</v>
      </c>
      <c r="V201" s="8">
        <v>100911.58</v>
      </c>
      <c r="W201" s="8">
        <v>119599.25</v>
      </c>
      <c r="X201" s="8">
        <v>125299</v>
      </c>
      <c r="Y201" s="8">
        <v>84670</v>
      </c>
      <c r="Z201" s="8">
        <v>94375.08</v>
      </c>
      <c r="AA201" s="8">
        <v>122003.25</v>
      </c>
      <c r="AB201" s="8">
        <v>119141.25</v>
      </c>
      <c r="AC201" s="8">
        <v>124287.25</v>
      </c>
      <c r="AD201" s="8">
        <v>99149.58</v>
      </c>
      <c r="AE201" s="8">
        <v>88812.25</v>
      </c>
      <c r="AF201" s="8">
        <v>116111.92</v>
      </c>
      <c r="AG201" s="8">
        <v>78735.17</v>
      </c>
      <c r="AH201" s="8">
        <f t="shared" si="46"/>
        <v>1273095.5799999998</v>
      </c>
      <c r="AI201" s="8">
        <f t="shared" si="47"/>
        <v>12188.25</v>
      </c>
      <c r="AJ201" s="8">
        <f t="shared" si="48"/>
        <v>76124.579999999987</v>
      </c>
      <c r="AK201" s="8">
        <f t="shared" si="49"/>
        <v>5613.25</v>
      </c>
      <c r="AL201" s="8">
        <f t="shared" si="50"/>
        <v>26353.5</v>
      </c>
      <c r="AM201" s="8">
        <f t="shared" si="51"/>
        <v>-8131.25</v>
      </c>
      <c r="AN201" s="8">
        <f t="shared" si="52"/>
        <v>-18060.25</v>
      </c>
      <c r="AO201" s="8">
        <f t="shared" si="53"/>
        <v>84481.579999999987</v>
      </c>
      <c r="AP201" s="8">
        <f t="shared" si="54"/>
        <v>77684.170000000013</v>
      </c>
      <c r="AQ201" s="8">
        <f t="shared" si="55"/>
        <v>99602.499999999985</v>
      </c>
      <c r="AR201" s="8">
        <f t="shared" si="56"/>
        <v>103335.92000000001</v>
      </c>
      <c r="AS201" s="8">
        <f t="shared" si="57"/>
        <v>16282.000000000015</v>
      </c>
      <c r="AT201" s="8">
        <f t="shared" si="58"/>
        <v>50174.16</v>
      </c>
      <c r="AU201" s="8">
        <f t="shared" si="59"/>
        <v>525648.41</v>
      </c>
    </row>
    <row r="202" spans="1:47">
      <c r="A202" s="5">
        <v>1091</v>
      </c>
      <c r="B202" s="4" t="s">
        <v>27</v>
      </c>
      <c r="C202" s="4" t="s">
        <v>126</v>
      </c>
      <c r="D202" t="s">
        <v>66</v>
      </c>
      <c r="E202" t="s">
        <v>80</v>
      </c>
      <c r="F202" s="12">
        <v>181412</v>
      </c>
      <c r="G202" t="s">
        <v>6</v>
      </c>
      <c r="H202" s="8">
        <v>0</v>
      </c>
      <c r="I202" s="8">
        <v>102581.25</v>
      </c>
      <c r="J202" s="8">
        <v>197558.08</v>
      </c>
      <c r="K202" s="8">
        <v>126034.42</v>
      </c>
      <c r="L202" s="8">
        <v>132445.82999999999</v>
      </c>
      <c r="M202" s="8">
        <v>86780.33</v>
      </c>
      <c r="N202" s="8">
        <v>174161.08</v>
      </c>
      <c r="O202" s="8">
        <v>218427</v>
      </c>
      <c r="P202" s="8">
        <v>191768</v>
      </c>
      <c r="Q202" s="8">
        <v>93592.92</v>
      </c>
      <c r="R202" s="8">
        <v>138590.92000000001</v>
      </c>
      <c r="S202" s="8">
        <v>68167.25</v>
      </c>
      <c r="T202" s="8">
        <v>102599.67</v>
      </c>
      <c r="U202" s="8">
        <f t="shared" si="45"/>
        <v>1632706.7499999995</v>
      </c>
      <c r="V202" s="8">
        <v>66352.25</v>
      </c>
      <c r="W202" s="8">
        <v>70621.919999999998</v>
      </c>
      <c r="X202" s="8">
        <v>114189.58</v>
      </c>
      <c r="Y202" s="8">
        <v>73662.92</v>
      </c>
      <c r="Z202" s="8">
        <v>96885.58</v>
      </c>
      <c r="AA202" s="8">
        <v>67240</v>
      </c>
      <c r="AB202" s="8">
        <v>108550</v>
      </c>
      <c r="AC202" s="8">
        <v>72894.42</v>
      </c>
      <c r="AD202" s="8">
        <v>81857.67</v>
      </c>
      <c r="AE202" s="8">
        <v>57100</v>
      </c>
      <c r="AF202" s="8">
        <v>72765.33</v>
      </c>
      <c r="AG202" s="8">
        <v>99504.17</v>
      </c>
      <c r="AH202" s="8">
        <f t="shared" si="46"/>
        <v>981623.84000000008</v>
      </c>
      <c r="AI202" s="8">
        <f t="shared" si="47"/>
        <v>36229</v>
      </c>
      <c r="AJ202" s="8">
        <f t="shared" si="48"/>
        <v>126936.15999999999</v>
      </c>
      <c r="AK202" s="8">
        <f t="shared" si="49"/>
        <v>11844.839999999997</v>
      </c>
      <c r="AL202" s="8">
        <f t="shared" si="50"/>
        <v>58782.909999999989</v>
      </c>
      <c r="AM202" s="8">
        <f t="shared" si="51"/>
        <v>-10105.25</v>
      </c>
      <c r="AN202" s="8">
        <f t="shared" si="52"/>
        <v>106921.07999999999</v>
      </c>
      <c r="AO202" s="8">
        <f t="shared" si="53"/>
        <v>109877</v>
      </c>
      <c r="AP202" s="8">
        <f t="shared" si="54"/>
        <v>118873.58</v>
      </c>
      <c r="AQ202" s="8">
        <f t="shared" si="55"/>
        <v>11735.25</v>
      </c>
      <c r="AR202" s="8">
        <f t="shared" si="56"/>
        <v>81490.920000000013</v>
      </c>
      <c r="AS202" s="8">
        <f t="shared" si="57"/>
        <v>-4598.0800000000017</v>
      </c>
      <c r="AT202" s="8">
        <f t="shared" si="58"/>
        <v>3095.5</v>
      </c>
      <c r="AU202" s="8">
        <f t="shared" si="59"/>
        <v>651082.91</v>
      </c>
    </row>
    <row r="203" spans="1:47">
      <c r="A203" s="5">
        <v>1092</v>
      </c>
      <c r="B203" s="4" t="s">
        <v>27</v>
      </c>
      <c r="C203" s="4" t="s">
        <v>126</v>
      </c>
      <c r="D203" t="s">
        <v>67</v>
      </c>
      <c r="E203" t="s">
        <v>82</v>
      </c>
      <c r="F203" s="12">
        <v>212702</v>
      </c>
      <c r="G203" s="1" t="s">
        <v>7</v>
      </c>
      <c r="H203" s="8">
        <v>45600</v>
      </c>
      <c r="I203" s="8">
        <v>171894.67</v>
      </c>
      <c r="J203" s="8">
        <v>194773.08</v>
      </c>
      <c r="K203" s="8">
        <v>101900.75</v>
      </c>
      <c r="L203" s="8">
        <v>142100.75</v>
      </c>
      <c r="M203" s="8">
        <v>144693.07999999999</v>
      </c>
      <c r="N203" s="8">
        <v>212580.75</v>
      </c>
      <c r="O203" s="8">
        <v>209276.75</v>
      </c>
      <c r="P203" s="8">
        <v>60610</v>
      </c>
      <c r="Q203" s="8">
        <v>118124.33</v>
      </c>
      <c r="R203" s="8">
        <v>185714.33</v>
      </c>
      <c r="S203" s="8">
        <v>148191.57999999999</v>
      </c>
      <c r="T203" s="8">
        <v>224462.25</v>
      </c>
      <c r="U203" s="8">
        <f t="shared" si="45"/>
        <v>1914322.3200000003</v>
      </c>
      <c r="V203" s="8">
        <v>127146.75</v>
      </c>
      <c r="W203" s="8">
        <v>87257.42</v>
      </c>
      <c r="X203" s="8">
        <v>62258.17</v>
      </c>
      <c r="Y203" s="8">
        <v>64699.5</v>
      </c>
      <c r="Z203" s="8">
        <v>83527.25</v>
      </c>
      <c r="AA203" s="8">
        <v>106234.58</v>
      </c>
      <c r="AB203" s="8">
        <v>64223.08</v>
      </c>
      <c r="AC203" s="8">
        <v>135740.17000000001</v>
      </c>
      <c r="AD203" s="8">
        <v>71889.08</v>
      </c>
      <c r="AE203" s="8">
        <v>100493.75</v>
      </c>
      <c r="AF203" s="8">
        <v>89637.25</v>
      </c>
      <c r="AG203" s="8">
        <v>64720.83</v>
      </c>
      <c r="AH203" s="8">
        <f t="shared" si="46"/>
        <v>1057827.8299999998</v>
      </c>
      <c r="AI203" s="8">
        <f t="shared" si="47"/>
        <v>44747.920000000013</v>
      </c>
      <c r="AJ203" s="8">
        <f t="shared" si="48"/>
        <v>107515.65999999999</v>
      </c>
      <c r="AK203" s="8">
        <f t="shared" si="49"/>
        <v>39642.58</v>
      </c>
      <c r="AL203" s="8">
        <f t="shared" si="50"/>
        <v>77401.25</v>
      </c>
      <c r="AM203" s="8">
        <f t="shared" si="51"/>
        <v>61165.829999999987</v>
      </c>
      <c r="AN203" s="8">
        <f t="shared" si="52"/>
        <v>106346.17</v>
      </c>
      <c r="AO203" s="8">
        <f t="shared" si="53"/>
        <v>145053.66999999998</v>
      </c>
      <c r="AP203" s="8">
        <f t="shared" si="54"/>
        <v>-75130.170000000013</v>
      </c>
      <c r="AQ203" s="8">
        <f t="shared" si="55"/>
        <v>46235.25</v>
      </c>
      <c r="AR203" s="8">
        <f t="shared" si="56"/>
        <v>85220.579999999987</v>
      </c>
      <c r="AS203" s="8">
        <f t="shared" si="57"/>
        <v>58554.329999999987</v>
      </c>
      <c r="AT203" s="8">
        <f t="shared" si="58"/>
        <v>159741.41999999998</v>
      </c>
      <c r="AU203" s="8">
        <f t="shared" si="59"/>
        <v>856494.48999999976</v>
      </c>
    </row>
    <row r="204" spans="1:47">
      <c r="A204" s="5">
        <v>1080</v>
      </c>
      <c r="B204" s="4" t="s">
        <v>24</v>
      </c>
      <c r="C204" s="4" t="s">
        <v>126</v>
      </c>
      <c r="D204" t="s">
        <v>66</v>
      </c>
      <c r="E204" t="s">
        <v>85</v>
      </c>
      <c r="F204" s="12">
        <v>180953</v>
      </c>
      <c r="G204" s="1" t="s">
        <v>10</v>
      </c>
      <c r="H204" s="8">
        <v>40000</v>
      </c>
      <c r="I204" s="8">
        <v>190128.17</v>
      </c>
      <c r="J204" s="8">
        <v>134363.42000000001</v>
      </c>
      <c r="K204" s="8">
        <v>145750.82999999999</v>
      </c>
      <c r="L204" s="8">
        <v>88609.25</v>
      </c>
      <c r="M204" s="8">
        <v>195092.17</v>
      </c>
      <c r="N204" s="8">
        <v>150472.32999999999</v>
      </c>
      <c r="O204" s="8">
        <v>82743.5</v>
      </c>
      <c r="P204" s="8">
        <v>134387.25</v>
      </c>
      <c r="Q204" s="8">
        <v>94425.17</v>
      </c>
      <c r="R204" s="8">
        <v>82576.25</v>
      </c>
      <c r="S204" s="8">
        <v>190067.92</v>
      </c>
      <c r="T204" s="8">
        <v>139958.5</v>
      </c>
      <c r="U204" s="8">
        <f t="shared" si="45"/>
        <v>1628574.7599999998</v>
      </c>
      <c r="V204" s="8">
        <v>88181.33</v>
      </c>
      <c r="W204" s="8">
        <v>57354.92</v>
      </c>
      <c r="X204" s="8">
        <v>55220.83</v>
      </c>
      <c r="Y204" s="8">
        <v>65412.83</v>
      </c>
      <c r="Z204" s="8">
        <v>90216.67</v>
      </c>
      <c r="AA204" s="8">
        <v>125667.08</v>
      </c>
      <c r="AB204" s="8">
        <v>60386.83</v>
      </c>
      <c r="AC204" s="8">
        <v>126466</v>
      </c>
      <c r="AD204" s="8">
        <v>129324.17</v>
      </c>
      <c r="AE204" s="8">
        <v>114845</v>
      </c>
      <c r="AF204" s="8">
        <v>82878.17</v>
      </c>
      <c r="AG204" s="8">
        <v>94920.42</v>
      </c>
      <c r="AH204" s="8">
        <f t="shared" si="46"/>
        <v>1090874.25</v>
      </c>
      <c r="AI204" s="8">
        <f t="shared" si="47"/>
        <v>101946.84000000001</v>
      </c>
      <c r="AJ204" s="8">
        <f t="shared" si="48"/>
        <v>77008.500000000015</v>
      </c>
      <c r="AK204" s="8">
        <f t="shared" si="49"/>
        <v>90529.999999999985</v>
      </c>
      <c r="AL204" s="8">
        <f t="shared" si="50"/>
        <v>23196.42</v>
      </c>
      <c r="AM204" s="8">
        <f t="shared" si="51"/>
        <v>104875.50000000001</v>
      </c>
      <c r="AN204" s="8">
        <f t="shared" si="52"/>
        <v>24805.249999999985</v>
      </c>
      <c r="AO204" s="8">
        <f t="shared" si="53"/>
        <v>22356.67</v>
      </c>
      <c r="AP204" s="8">
        <f t="shared" si="54"/>
        <v>7921.25</v>
      </c>
      <c r="AQ204" s="8">
        <f t="shared" si="55"/>
        <v>-34899</v>
      </c>
      <c r="AR204" s="8">
        <f t="shared" si="56"/>
        <v>-32268.75</v>
      </c>
      <c r="AS204" s="8">
        <f t="shared" si="57"/>
        <v>107189.75000000001</v>
      </c>
      <c r="AT204" s="8">
        <f t="shared" si="58"/>
        <v>45038.080000000002</v>
      </c>
      <c r="AU204" s="8">
        <f t="shared" si="59"/>
        <v>537700.51</v>
      </c>
    </row>
    <row r="205" spans="1:47">
      <c r="A205" s="5">
        <v>1081</v>
      </c>
      <c r="B205" s="4" t="s">
        <v>24</v>
      </c>
      <c r="C205" s="4" t="s">
        <v>126</v>
      </c>
      <c r="D205" t="s">
        <v>66</v>
      </c>
      <c r="E205" t="s">
        <v>80</v>
      </c>
      <c r="F205" s="12">
        <v>162705</v>
      </c>
      <c r="G205" t="s">
        <v>6</v>
      </c>
      <c r="H205" s="8">
        <v>0</v>
      </c>
      <c r="I205" s="8">
        <v>114813.58</v>
      </c>
      <c r="J205" s="8">
        <v>87423.58</v>
      </c>
      <c r="K205" s="8">
        <v>97007.42</v>
      </c>
      <c r="L205" s="8">
        <v>98553.25</v>
      </c>
      <c r="M205" s="8">
        <v>128976.25</v>
      </c>
      <c r="N205" s="8">
        <v>114842.75</v>
      </c>
      <c r="O205" s="8">
        <v>162109.57999999999</v>
      </c>
      <c r="P205" s="8">
        <v>122130.92</v>
      </c>
      <c r="Q205" s="8">
        <v>84359.58</v>
      </c>
      <c r="R205" s="8">
        <v>144219.57999999999</v>
      </c>
      <c r="S205" s="8">
        <v>213730.5</v>
      </c>
      <c r="T205" s="8">
        <v>96175</v>
      </c>
      <c r="U205" s="8">
        <f t="shared" si="45"/>
        <v>1464341.99</v>
      </c>
      <c r="V205" s="8">
        <v>63770.58</v>
      </c>
      <c r="W205" s="8">
        <v>68434.33</v>
      </c>
      <c r="X205" s="8">
        <v>133541.32999999999</v>
      </c>
      <c r="Y205" s="8">
        <v>54843.92</v>
      </c>
      <c r="Z205" s="8">
        <v>72003.17</v>
      </c>
      <c r="AA205" s="8">
        <v>84216.08</v>
      </c>
      <c r="AB205" s="8">
        <v>66922.080000000002</v>
      </c>
      <c r="AC205" s="8">
        <v>61751.42</v>
      </c>
      <c r="AD205" s="8">
        <v>54729</v>
      </c>
      <c r="AE205" s="8">
        <v>114936.83</v>
      </c>
      <c r="AF205" s="8">
        <v>109160.67</v>
      </c>
      <c r="AG205" s="8">
        <v>66199.42</v>
      </c>
      <c r="AH205" s="8">
        <f t="shared" si="46"/>
        <v>950508.83000000007</v>
      </c>
      <c r="AI205" s="8">
        <f t="shared" si="47"/>
        <v>51043</v>
      </c>
      <c r="AJ205" s="8">
        <f t="shared" si="48"/>
        <v>18989.25</v>
      </c>
      <c r="AK205" s="8">
        <f t="shared" si="49"/>
        <v>-36533.909999999989</v>
      </c>
      <c r="AL205" s="8">
        <f t="shared" si="50"/>
        <v>43709.33</v>
      </c>
      <c r="AM205" s="8">
        <f t="shared" si="51"/>
        <v>56973.08</v>
      </c>
      <c r="AN205" s="8">
        <f t="shared" si="52"/>
        <v>30626.67</v>
      </c>
      <c r="AO205" s="8">
        <f t="shared" si="53"/>
        <v>95187.499999999985</v>
      </c>
      <c r="AP205" s="8">
        <f t="shared" si="54"/>
        <v>60379.5</v>
      </c>
      <c r="AQ205" s="8">
        <f t="shared" si="55"/>
        <v>29630.58</v>
      </c>
      <c r="AR205" s="8">
        <f t="shared" si="56"/>
        <v>29282.749999999985</v>
      </c>
      <c r="AS205" s="8">
        <f t="shared" si="57"/>
        <v>104569.83</v>
      </c>
      <c r="AT205" s="8">
        <f t="shared" si="58"/>
        <v>29975.58</v>
      </c>
      <c r="AU205" s="8">
        <f t="shared" si="59"/>
        <v>513833.16000000003</v>
      </c>
    </row>
    <row r="206" spans="1:47">
      <c r="A206" s="5">
        <v>1082</v>
      </c>
      <c r="B206" s="4" t="s">
        <v>24</v>
      </c>
      <c r="C206" s="4" t="s">
        <v>126</v>
      </c>
      <c r="D206" t="s">
        <v>67</v>
      </c>
      <c r="E206" t="s">
        <v>80</v>
      </c>
      <c r="F206" s="12">
        <v>189072</v>
      </c>
      <c r="G206" s="1" t="s">
        <v>7</v>
      </c>
      <c r="H206" s="8">
        <v>45600</v>
      </c>
      <c r="I206" s="8">
        <v>180696.25</v>
      </c>
      <c r="J206" s="8">
        <v>170354.25</v>
      </c>
      <c r="K206" s="8">
        <v>159818.25</v>
      </c>
      <c r="L206" s="8">
        <v>190639.42</v>
      </c>
      <c r="M206" s="8">
        <v>60379</v>
      </c>
      <c r="N206" s="8">
        <v>108561.5</v>
      </c>
      <c r="O206" s="8">
        <v>122113.67</v>
      </c>
      <c r="P206" s="8">
        <v>167129.67000000001</v>
      </c>
      <c r="Q206" s="8">
        <v>201739.67</v>
      </c>
      <c r="R206" s="8">
        <v>148521.67000000001</v>
      </c>
      <c r="S206" s="8">
        <v>77845.58</v>
      </c>
      <c r="T206" s="8">
        <v>113852.67</v>
      </c>
      <c r="U206" s="8">
        <f t="shared" si="45"/>
        <v>1701651.5999999999</v>
      </c>
      <c r="V206" s="8">
        <v>100121.42</v>
      </c>
      <c r="W206" s="8">
        <v>73623.08</v>
      </c>
      <c r="X206" s="8">
        <v>82741.58</v>
      </c>
      <c r="Y206" s="8">
        <v>81233.42</v>
      </c>
      <c r="Z206" s="8">
        <v>136927.75</v>
      </c>
      <c r="AA206" s="8">
        <v>96009.25</v>
      </c>
      <c r="AB206" s="8">
        <v>88769.42</v>
      </c>
      <c r="AC206" s="8">
        <v>57968.83</v>
      </c>
      <c r="AD206" s="8">
        <v>85753.5</v>
      </c>
      <c r="AE206" s="8">
        <v>127825.42</v>
      </c>
      <c r="AF206" s="8">
        <v>68322.75</v>
      </c>
      <c r="AG206" s="8">
        <v>88200.58</v>
      </c>
      <c r="AH206" s="8">
        <f t="shared" si="46"/>
        <v>1087497</v>
      </c>
      <c r="AI206" s="8">
        <f t="shared" si="47"/>
        <v>80574.83</v>
      </c>
      <c r="AJ206" s="8">
        <f t="shared" si="48"/>
        <v>96731.17</v>
      </c>
      <c r="AK206" s="8">
        <f t="shared" si="49"/>
        <v>77076.67</v>
      </c>
      <c r="AL206" s="8">
        <f t="shared" si="50"/>
        <v>109406.00000000001</v>
      </c>
      <c r="AM206" s="8">
        <f t="shared" si="51"/>
        <v>-76548.75</v>
      </c>
      <c r="AN206" s="8">
        <f t="shared" si="52"/>
        <v>12552.25</v>
      </c>
      <c r="AO206" s="8">
        <f t="shared" si="53"/>
        <v>33344.25</v>
      </c>
      <c r="AP206" s="8">
        <f t="shared" si="54"/>
        <v>109160.84000000001</v>
      </c>
      <c r="AQ206" s="8">
        <f t="shared" si="55"/>
        <v>115986.17000000001</v>
      </c>
      <c r="AR206" s="8">
        <f t="shared" si="56"/>
        <v>20696.250000000015</v>
      </c>
      <c r="AS206" s="8">
        <f t="shared" si="57"/>
        <v>9522.8300000000017</v>
      </c>
      <c r="AT206" s="8">
        <f t="shared" si="58"/>
        <v>25652.089999999997</v>
      </c>
      <c r="AU206" s="8">
        <f t="shared" si="59"/>
        <v>614154.6</v>
      </c>
    </row>
    <row r="207" spans="1:47">
      <c r="A207" s="5">
        <v>1083</v>
      </c>
      <c r="B207" s="4" t="s">
        <v>24</v>
      </c>
      <c r="C207" s="4" t="s">
        <v>126</v>
      </c>
      <c r="D207" t="s">
        <v>66</v>
      </c>
      <c r="E207" t="s">
        <v>83</v>
      </c>
      <c r="F207" s="12">
        <v>195818</v>
      </c>
      <c r="G207" t="s">
        <v>132</v>
      </c>
      <c r="H207" s="8">
        <v>80000</v>
      </c>
      <c r="I207" s="8">
        <v>87498.33</v>
      </c>
      <c r="J207" s="8">
        <v>95497.42</v>
      </c>
      <c r="K207" s="8">
        <v>192777.25</v>
      </c>
      <c r="L207" s="8">
        <v>202210.33</v>
      </c>
      <c r="M207" s="8">
        <v>101762.08</v>
      </c>
      <c r="N207" s="8">
        <v>221486.92</v>
      </c>
      <c r="O207" s="8">
        <v>204317.83</v>
      </c>
      <c r="P207" s="8">
        <v>75685.25</v>
      </c>
      <c r="Q207" s="8">
        <v>113503.83</v>
      </c>
      <c r="R207" s="8">
        <v>135738.75</v>
      </c>
      <c r="S207" s="8">
        <v>217576.67</v>
      </c>
      <c r="T207" s="8">
        <v>114304.5</v>
      </c>
      <c r="U207" s="8">
        <f t="shared" si="45"/>
        <v>1762359.16</v>
      </c>
      <c r="V207" s="8">
        <v>117219.08</v>
      </c>
      <c r="W207" s="8">
        <v>120265.75</v>
      </c>
      <c r="X207" s="8">
        <v>127682.33</v>
      </c>
      <c r="Y207" s="8">
        <v>105749.5</v>
      </c>
      <c r="Z207" s="8">
        <v>62358.67</v>
      </c>
      <c r="AA207" s="8">
        <v>65780.25</v>
      </c>
      <c r="AB207" s="8">
        <v>113288</v>
      </c>
      <c r="AC207" s="8">
        <v>89204.17</v>
      </c>
      <c r="AD207" s="8">
        <v>112223</v>
      </c>
      <c r="AE207" s="8">
        <v>91949.33</v>
      </c>
      <c r="AF207" s="8">
        <v>107921.33</v>
      </c>
      <c r="AG207" s="8">
        <v>68103.42</v>
      </c>
      <c r="AH207" s="8">
        <f t="shared" si="46"/>
        <v>1181744.83</v>
      </c>
      <c r="AI207" s="8">
        <f t="shared" si="47"/>
        <v>-29720.75</v>
      </c>
      <c r="AJ207" s="8">
        <f t="shared" si="48"/>
        <v>-24768.33</v>
      </c>
      <c r="AK207" s="8">
        <f t="shared" si="49"/>
        <v>65094.92</v>
      </c>
      <c r="AL207" s="8">
        <f t="shared" si="50"/>
        <v>96460.829999999987</v>
      </c>
      <c r="AM207" s="8">
        <f t="shared" si="51"/>
        <v>39403.410000000003</v>
      </c>
      <c r="AN207" s="8">
        <f t="shared" si="52"/>
        <v>155706.67000000001</v>
      </c>
      <c r="AO207" s="8">
        <f t="shared" si="53"/>
        <v>91029.829999999987</v>
      </c>
      <c r="AP207" s="8">
        <f t="shared" si="54"/>
        <v>-13518.919999999998</v>
      </c>
      <c r="AQ207" s="8">
        <f t="shared" si="55"/>
        <v>1280.8300000000017</v>
      </c>
      <c r="AR207" s="8">
        <f t="shared" si="56"/>
        <v>43789.42</v>
      </c>
      <c r="AS207" s="8">
        <f t="shared" si="57"/>
        <v>109655.34000000001</v>
      </c>
      <c r="AT207" s="8">
        <f t="shared" si="58"/>
        <v>46201.08</v>
      </c>
      <c r="AU207" s="8">
        <f t="shared" si="59"/>
        <v>580614.32999999996</v>
      </c>
    </row>
    <row r="208" spans="1:47">
      <c r="A208" s="5">
        <v>1084</v>
      </c>
      <c r="B208" s="4" t="s">
        <v>24</v>
      </c>
      <c r="C208" s="4" t="s">
        <v>126</v>
      </c>
      <c r="D208" t="s">
        <v>66</v>
      </c>
      <c r="E208" t="s">
        <v>84</v>
      </c>
      <c r="F208" s="12">
        <v>206902</v>
      </c>
      <c r="G208" t="s">
        <v>8</v>
      </c>
      <c r="H208" s="8">
        <v>32400</v>
      </c>
      <c r="I208" s="8">
        <v>115268.08</v>
      </c>
      <c r="J208" s="8">
        <v>99143.75</v>
      </c>
      <c r="K208" s="8">
        <v>163641.82999999999</v>
      </c>
      <c r="L208" s="8">
        <v>197350.58</v>
      </c>
      <c r="M208" s="8">
        <v>140456.57999999999</v>
      </c>
      <c r="N208" s="8">
        <v>135091.25</v>
      </c>
      <c r="O208" s="8">
        <v>90467.67</v>
      </c>
      <c r="P208" s="8">
        <v>131073.25</v>
      </c>
      <c r="Q208" s="8">
        <v>194244.5</v>
      </c>
      <c r="R208" s="8">
        <v>196832.75</v>
      </c>
      <c r="S208" s="8">
        <v>185837</v>
      </c>
      <c r="T208" s="8">
        <v>212710</v>
      </c>
      <c r="U208" s="8">
        <f t="shared" si="45"/>
        <v>1862117.24</v>
      </c>
      <c r="V208" s="8">
        <v>88385.5</v>
      </c>
      <c r="W208" s="8">
        <v>94617.08</v>
      </c>
      <c r="X208" s="8">
        <v>55257.25</v>
      </c>
      <c r="Y208" s="8">
        <v>89076.67</v>
      </c>
      <c r="Z208" s="8">
        <v>89980.5</v>
      </c>
      <c r="AA208" s="8">
        <v>73021.75</v>
      </c>
      <c r="AB208" s="8">
        <v>57463.42</v>
      </c>
      <c r="AC208" s="8">
        <v>60787.17</v>
      </c>
      <c r="AD208" s="8">
        <v>82301.919999999998</v>
      </c>
      <c r="AE208" s="8">
        <v>83211.67</v>
      </c>
      <c r="AF208" s="8">
        <v>74791.08</v>
      </c>
      <c r="AG208" s="8">
        <v>115920.5</v>
      </c>
      <c r="AH208" s="8">
        <f t="shared" si="46"/>
        <v>964814.51000000013</v>
      </c>
      <c r="AI208" s="8">
        <f t="shared" si="47"/>
        <v>26882.58</v>
      </c>
      <c r="AJ208" s="8">
        <f t="shared" si="48"/>
        <v>4526.6699999999983</v>
      </c>
      <c r="AK208" s="8">
        <f t="shared" si="49"/>
        <v>108384.57999999999</v>
      </c>
      <c r="AL208" s="8">
        <f t="shared" si="50"/>
        <v>108273.90999999999</v>
      </c>
      <c r="AM208" s="8">
        <f t="shared" si="51"/>
        <v>50476.079999999987</v>
      </c>
      <c r="AN208" s="8">
        <f t="shared" si="52"/>
        <v>62069.5</v>
      </c>
      <c r="AO208" s="8">
        <f t="shared" si="53"/>
        <v>33004.25</v>
      </c>
      <c r="AP208" s="8">
        <f t="shared" si="54"/>
        <v>70286.080000000002</v>
      </c>
      <c r="AQ208" s="8">
        <f t="shared" si="55"/>
        <v>111942.58</v>
      </c>
      <c r="AR208" s="8">
        <f t="shared" si="56"/>
        <v>113621.08</v>
      </c>
      <c r="AS208" s="8">
        <f t="shared" si="57"/>
        <v>111045.92</v>
      </c>
      <c r="AT208" s="8">
        <f t="shared" si="58"/>
        <v>96789.5</v>
      </c>
      <c r="AU208" s="8">
        <f t="shared" si="59"/>
        <v>897302.73</v>
      </c>
    </row>
    <row r="209" spans="1:47">
      <c r="A209" s="5">
        <v>1248</v>
      </c>
      <c r="B209" s="4" t="s">
        <v>62</v>
      </c>
      <c r="C209" s="4" t="s">
        <v>128</v>
      </c>
      <c r="D209" t="s">
        <v>66</v>
      </c>
      <c r="E209" t="s">
        <v>83</v>
      </c>
      <c r="F209" s="12">
        <v>167437</v>
      </c>
      <c r="G209" t="s">
        <v>132</v>
      </c>
      <c r="H209" s="8">
        <v>80000</v>
      </c>
      <c r="I209" s="8">
        <v>188535.5</v>
      </c>
      <c r="J209" s="8">
        <v>162132.92000000001</v>
      </c>
      <c r="K209" s="8">
        <v>105287.08</v>
      </c>
      <c r="L209" s="8">
        <v>143242.42000000001</v>
      </c>
      <c r="M209" s="8">
        <v>126861.42</v>
      </c>
      <c r="N209" s="8">
        <v>113580.75</v>
      </c>
      <c r="O209" s="8">
        <v>157809.57999999999</v>
      </c>
      <c r="P209" s="8">
        <v>72637.83</v>
      </c>
      <c r="Q209" s="8">
        <v>63220.5</v>
      </c>
      <c r="R209" s="8">
        <v>214657.92000000001</v>
      </c>
      <c r="S209" s="8">
        <v>59136.33</v>
      </c>
      <c r="T209" s="8">
        <v>99834.5</v>
      </c>
      <c r="U209" s="8">
        <f t="shared" si="45"/>
        <v>1506936.75</v>
      </c>
      <c r="V209" s="8">
        <v>57442.33</v>
      </c>
      <c r="W209" s="8">
        <v>114421.67</v>
      </c>
      <c r="X209" s="8">
        <v>106114.92</v>
      </c>
      <c r="Y209" s="8">
        <v>99314.33</v>
      </c>
      <c r="Z209" s="8">
        <v>108444.83</v>
      </c>
      <c r="AA209" s="8">
        <v>107841.83</v>
      </c>
      <c r="AB209" s="8">
        <v>79898.17</v>
      </c>
      <c r="AC209" s="8">
        <v>88654.75</v>
      </c>
      <c r="AD209" s="8">
        <v>96477.75</v>
      </c>
      <c r="AE209" s="8">
        <v>87079.75</v>
      </c>
      <c r="AF209" s="8">
        <v>110806.92</v>
      </c>
      <c r="AG209" s="8">
        <v>61773.33</v>
      </c>
      <c r="AH209" s="8">
        <f t="shared" si="46"/>
        <v>1118270.58</v>
      </c>
      <c r="AI209" s="8">
        <f t="shared" si="47"/>
        <v>131093.16999999998</v>
      </c>
      <c r="AJ209" s="8">
        <f t="shared" si="48"/>
        <v>47711.250000000015</v>
      </c>
      <c r="AK209" s="8">
        <f t="shared" si="49"/>
        <v>-827.83999999999651</v>
      </c>
      <c r="AL209" s="8">
        <f t="shared" si="50"/>
        <v>43928.090000000011</v>
      </c>
      <c r="AM209" s="8">
        <f t="shared" si="51"/>
        <v>18416.589999999997</v>
      </c>
      <c r="AN209" s="8">
        <f t="shared" si="52"/>
        <v>5738.9199999999983</v>
      </c>
      <c r="AO209" s="8">
        <f t="shared" si="53"/>
        <v>77911.409999999989</v>
      </c>
      <c r="AP209" s="8">
        <f t="shared" si="54"/>
        <v>-16016.919999999998</v>
      </c>
      <c r="AQ209" s="8">
        <f t="shared" si="55"/>
        <v>-33257.25</v>
      </c>
      <c r="AR209" s="8">
        <f t="shared" si="56"/>
        <v>127578.17000000001</v>
      </c>
      <c r="AS209" s="8">
        <f t="shared" si="57"/>
        <v>-51670.59</v>
      </c>
      <c r="AT209" s="8">
        <f t="shared" si="58"/>
        <v>38061.17</v>
      </c>
      <c r="AU209" s="8">
        <f t="shared" si="59"/>
        <v>388666.17</v>
      </c>
    </row>
    <row r="210" spans="1:47">
      <c r="A210" s="5">
        <v>1249</v>
      </c>
      <c r="B210" s="4" t="s">
        <v>62</v>
      </c>
      <c r="C210" s="4" t="s">
        <v>128</v>
      </c>
      <c r="D210" t="s">
        <v>66</v>
      </c>
      <c r="E210" t="s">
        <v>84</v>
      </c>
      <c r="F210" s="12">
        <v>181710</v>
      </c>
      <c r="G210" t="s">
        <v>132</v>
      </c>
      <c r="H210" s="8">
        <v>80000</v>
      </c>
      <c r="I210" s="8">
        <v>63816.92</v>
      </c>
      <c r="J210" s="8">
        <v>122679.33</v>
      </c>
      <c r="K210" s="8">
        <v>184583.42</v>
      </c>
      <c r="L210" s="8">
        <v>203288.75</v>
      </c>
      <c r="M210" s="8">
        <v>59891.33</v>
      </c>
      <c r="N210" s="8">
        <v>131861.5</v>
      </c>
      <c r="O210" s="8">
        <v>141598.67000000001</v>
      </c>
      <c r="P210" s="8">
        <v>219998.5</v>
      </c>
      <c r="Q210" s="8">
        <v>127882.33</v>
      </c>
      <c r="R210" s="8">
        <v>125833.25</v>
      </c>
      <c r="S210" s="8">
        <v>119297.42</v>
      </c>
      <c r="T210" s="8">
        <v>134657.42000000001</v>
      </c>
      <c r="U210" s="8">
        <f t="shared" si="45"/>
        <v>1635388.8399999999</v>
      </c>
      <c r="V210" s="8">
        <v>58487.17</v>
      </c>
      <c r="W210" s="8">
        <v>55932.33</v>
      </c>
      <c r="X210" s="8">
        <v>108029.58</v>
      </c>
      <c r="Y210" s="8">
        <v>54450.75</v>
      </c>
      <c r="Z210" s="8">
        <v>80696.33</v>
      </c>
      <c r="AA210" s="8">
        <v>95530.08</v>
      </c>
      <c r="AB210" s="8">
        <v>132364.25</v>
      </c>
      <c r="AC210" s="8">
        <v>123013.08</v>
      </c>
      <c r="AD210" s="8">
        <v>82588.75</v>
      </c>
      <c r="AE210" s="8">
        <v>65765.33</v>
      </c>
      <c r="AF210" s="8">
        <v>99826.67</v>
      </c>
      <c r="AG210" s="8">
        <v>58250.17</v>
      </c>
      <c r="AH210" s="8">
        <f t="shared" si="46"/>
        <v>1014934.49</v>
      </c>
      <c r="AI210" s="8">
        <f t="shared" si="47"/>
        <v>5329.75</v>
      </c>
      <c r="AJ210" s="8">
        <f t="shared" si="48"/>
        <v>66747</v>
      </c>
      <c r="AK210" s="8">
        <f t="shared" si="49"/>
        <v>76553.840000000011</v>
      </c>
      <c r="AL210" s="8">
        <f t="shared" si="50"/>
        <v>148838</v>
      </c>
      <c r="AM210" s="8">
        <f t="shared" si="51"/>
        <v>-20805</v>
      </c>
      <c r="AN210" s="8">
        <f t="shared" si="52"/>
        <v>36331.42</v>
      </c>
      <c r="AO210" s="8">
        <f t="shared" si="53"/>
        <v>9234.4200000000128</v>
      </c>
      <c r="AP210" s="8">
        <f t="shared" si="54"/>
        <v>96985.42</v>
      </c>
      <c r="AQ210" s="8">
        <f t="shared" si="55"/>
        <v>45293.58</v>
      </c>
      <c r="AR210" s="8">
        <f t="shared" si="56"/>
        <v>60067.92</v>
      </c>
      <c r="AS210" s="8">
        <f t="shared" si="57"/>
        <v>19470.75</v>
      </c>
      <c r="AT210" s="8">
        <f t="shared" si="58"/>
        <v>76407.250000000015</v>
      </c>
      <c r="AU210" s="8">
        <f t="shared" si="59"/>
        <v>620454.35000000009</v>
      </c>
    </row>
    <row r="211" spans="1:47">
      <c r="A211" s="5">
        <v>1295</v>
      </c>
      <c r="B211" s="4" t="s">
        <v>79</v>
      </c>
      <c r="C211" s="4" t="s">
        <v>131</v>
      </c>
      <c r="D211" t="s">
        <v>66</v>
      </c>
      <c r="E211" t="s">
        <v>84</v>
      </c>
      <c r="F211" s="12">
        <v>200846</v>
      </c>
      <c r="G211" s="1" t="s">
        <v>10</v>
      </c>
      <c r="H211" s="8">
        <v>40000</v>
      </c>
      <c r="I211" s="8">
        <v>170693.08</v>
      </c>
      <c r="J211" s="8">
        <v>210958.75</v>
      </c>
      <c r="K211" s="8">
        <v>71137.08</v>
      </c>
      <c r="L211" s="8">
        <v>83192.33</v>
      </c>
      <c r="M211" s="8">
        <v>79862.080000000002</v>
      </c>
      <c r="N211" s="8">
        <v>216636.42</v>
      </c>
      <c r="O211" s="8">
        <v>94282.75</v>
      </c>
      <c r="P211" s="8">
        <v>172166.67</v>
      </c>
      <c r="Q211" s="8">
        <v>163670.5</v>
      </c>
      <c r="R211" s="8">
        <v>199942.58</v>
      </c>
      <c r="S211" s="8">
        <v>155894.75</v>
      </c>
      <c r="T211" s="8">
        <v>189175.75</v>
      </c>
      <c r="U211" s="8">
        <f t="shared" si="45"/>
        <v>1807612.74</v>
      </c>
      <c r="V211" s="8">
        <v>81372</v>
      </c>
      <c r="W211" s="8">
        <v>109123</v>
      </c>
      <c r="X211" s="8">
        <v>62057.25</v>
      </c>
      <c r="Y211" s="8">
        <v>54536.92</v>
      </c>
      <c r="Z211" s="8">
        <v>122051.08</v>
      </c>
      <c r="AA211" s="8">
        <v>118613.08</v>
      </c>
      <c r="AB211" s="8">
        <v>123489.25</v>
      </c>
      <c r="AC211" s="8">
        <v>67263</v>
      </c>
      <c r="AD211" s="8">
        <v>58289.83</v>
      </c>
      <c r="AE211" s="8">
        <v>75643.42</v>
      </c>
      <c r="AF211" s="8">
        <v>112624.92</v>
      </c>
      <c r="AG211" s="8">
        <v>69863.75</v>
      </c>
      <c r="AH211" s="8">
        <f t="shared" si="46"/>
        <v>1054927.5</v>
      </c>
      <c r="AI211" s="8">
        <f t="shared" si="47"/>
        <v>89321.079999999987</v>
      </c>
      <c r="AJ211" s="8">
        <f t="shared" si="48"/>
        <v>101835.75</v>
      </c>
      <c r="AK211" s="8">
        <f t="shared" si="49"/>
        <v>9079.8300000000017</v>
      </c>
      <c r="AL211" s="8">
        <f t="shared" si="50"/>
        <v>28655.410000000003</v>
      </c>
      <c r="AM211" s="8">
        <f t="shared" si="51"/>
        <v>-42189</v>
      </c>
      <c r="AN211" s="8">
        <f t="shared" si="52"/>
        <v>98023.340000000011</v>
      </c>
      <c r="AO211" s="8">
        <f t="shared" si="53"/>
        <v>-29206.5</v>
      </c>
      <c r="AP211" s="8">
        <f t="shared" si="54"/>
        <v>104903.67000000001</v>
      </c>
      <c r="AQ211" s="8">
        <f t="shared" si="55"/>
        <v>105380.67</v>
      </c>
      <c r="AR211" s="8">
        <f t="shared" si="56"/>
        <v>124299.15999999999</v>
      </c>
      <c r="AS211" s="8">
        <f t="shared" si="57"/>
        <v>43269.83</v>
      </c>
      <c r="AT211" s="8">
        <f t="shared" si="58"/>
        <v>119312</v>
      </c>
      <c r="AU211" s="8">
        <f t="shared" si="59"/>
        <v>752685.23999999987</v>
      </c>
    </row>
    <row r="212" spans="1:47">
      <c r="A212" s="5">
        <v>1296</v>
      </c>
      <c r="B212" s="4" t="s">
        <v>79</v>
      </c>
      <c r="C212" s="4" t="s">
        <v>131</v>
      </c>
      <c r="D212" t="s">
        <v>66</v>
      </c>
      <c r="E212" t="s">
        <v>85</v>
      </c>
      <c r="F212" s="12">
        <v>153847</v>
      </c>
      <c r="G212" t="s">
        <v>6</v>
      </c>
      <c r="H212" s="8">
        <v>0</v>
      </c>
      <c r="I212" s="8">
        <v>57215.42</v>
      </c>
      <c r="J212" s="8">
        <v>76252.92</v>
      </c>
      <c r="K212" s="8">
        <v>195059.92</v>
      </c>
      <c r="L212" s="8">
        <v>140416.32999999999</v>
      </c>
      <c r="M212" s="8">
        <v>59000.58</v>
      </c>
      <c r="N212" s="8">
        <v>84225.75</v>
      </c>
      <c r="O212" s="8">
        <v>213105.08</v>
      </c>
      <c r="P212" s="8">
        <v>86490.58</v>
      </c>
      <c r="Q212" s="8">
        <v>147949.17000000001</v>
      </c>
      <c r="R212" s="8">
        <v>108433.58</v>
      </c>
      <c r="S212" s="8">
        <v>59559.75</v>
      </c>
      <c r="T212" s="8">
        <v>156910.32999999999</v>
      </c>
      <c r="U212" s="8">
        <f t="shared" si="45"/>
        <v>1384619.41</v>
      </c>
      <c r="V212" s="8">
        <v>80869.919999999998</v>
      </c>
      <c r="W212" s="8">
        <v>64713</v>
      </c>
      <c r="X212" s="8">
        <v>76999.75</v>
      </c>
      <c r="Y212" s="8">
        <v>118624.25</v>
      </c>
      <c r="Z212" s="8">
        <v>58118.83</v>
      </c>
      <c r="AA212" s="8">
        <v>113293.5</v>
      </c>
      <c r="AB212" s="8">
        <v>134236.17000000001</v>
      </c>
      <c r="AC212" s="8">
        <v>83610.58</v>
      </c>
      <c r="AD212" s="8">
        <v>63864.17</v>
      </c>
      <c r="AE212" s="8">
        <v>61506.92</v>
      </c>
      <c r="AF212" s="8">
        <v>62160.92</v>
      </c>
      <c r="AG212" s="8">
        <v>66966.17</v>
      </c>
      <c r="AH212" s="8">
        <f t="shared" si="46"/>
        <v>984964.18000000017</v>
      </c>
      <c r="AI212" s="8">
        <f t="shared" si="47"/>
        <v>-23654.5</v>
      </c>
      <c r="AJ212" s="8">
        <f t="shared" si="48"/>
        <v>11539.919999999998</v>
      </c>
      <c r="AK212" s="8">
        <f t="shared" si="49"/>
        <v>118060.17000000001</v>
      </c>
      <c r="AL212" s="8">
        <f t="shared" si="50"/>
        <v>21792.079999999987</v>
      </c>
      <c r="AM212" s="8">
        <f t="shared" si="51"/>
        <v>881.75</v>
      </c>
      <c r="AN212" s="8">
        <f t="shared" si="52"/>
        <v>-29067.75</v>
      </c>
      <c r="AO212" s="8">
        <f t="shared" si="53"/>
        <v>78868.909999999974</v>
      </c>
      <c r="AP212" s="8">
        <f t="shared" si="54"/>
        <v>2880</v>
      </c>
      <c r="AQ212" s="8">
        <f t="shared" si="55"/>
        <v>84085.000000000015</v>
      </c>
      <c r="AR212" s="8">
        <f t="shared" si="56"/>
        <v>46926.66</v>
      </c>
      <c r="AS212" s="8">
        <f t="shared" si="57"/>
        <v>-2601.1699999999983</v>
      </c>
      <c r="AT212" s="8">
        <f t="shared" si="58"/>
        <v>89944.159999999989</v>
      </c>
      <c r="AU212" s="8">
        <f t="shared" si="59"/>
        <v>399655.23</v>
      </c>
    </row>
    <row r="213" spans="1:47">
      <c r="A213" s="5">
        <v>1297</v>
      </c>
      <c r="B213" s="4" t="s">
        <v>79</v>
      </c>
      <c r="C213" s="4" t="s">
        <v>131</v>
      </c>
      <c r="D213" t="s">
        <v>66</v>
      </c>
      <c r="E213" t="s">
        <v>80</v>
      </c>
      <c r="F213" s="12">
        <v>213253</v>
      </c>
      <c r="G213" s="1" t="s">
        <v>7</v>
      </c>
      <c r="H213" s="8">
        <v>45600</v>
      </c>
      <c r="I213" s="8">
        <v>166659.07999999999</v>
      </c>
      <c r="J213" s="8">
        <v>181118.83</v>
      </c>
      <c r="K213" s="8">
        <v>184252.92</v>
      </c>
      <c r="L213" s="8">
        <v>123163.25</v>
      </c>
      <c r="M213" s="8">
        <v>221740.75</v>
      </c>
      <c r="N213" s="8">
        <v>178851.33</v>
      </c>
      <c r="O213" s="8">
        <v>134330.92000000001</v>
      </c>
      <c r="P213" s="8">
        <v>69188.33</v>
      </c>
      <c r="Q213" s="8">
        <v>176755.33</v>
      </c>
      <c r="R213" s="8">
        <v>191833.17</v>
      </c>
      <c r="S213" s="8">
        <v>128378.58</v>
      </c>
      <c r="T213" s="8">
        <v>163006.5</v>
      </c>
      <c r="U213" s="8">
        <f t="shared" si="45"/>
        <v>1919278.99</v>
      </c>
      <c r="V213" s="8">
        <v>56241.08</v>
      </c>
      <c r="W213" s="8">
        <v>129518.17</v>
      </c>
      <c r="X213" s="8">
        <v>75493.5</v>
      </c>
      <c r="Y213" s="8">
        <v>122442.83</v>
      </c>
      <c r="Z213" s="8">
        <v>129083.33</v>
      </c>
      <c r="AA213" s="8">
        <v>119639.25</v>
      </c>
      <c r="AB213" s="8">
        <v>99554.92</v>
      </c>
      <c r="AC213" s="8">
        <v>125377.83</v>
      </c>
      <c r="AD213" s="8">
        <v>68435.42</v>
      </c>
      <c r="AE213" s="8">
        <v>120306.92</v>
      </c>
      <c r="AF213" s="8">
        <v>133260.32999999999</v>
      </c>
      <c r="AG213" s="8">
        <v>58446.83</v>
      </c>
      <c r="AH213" s="8">
        <f t="shared" si="46"/>
        <v>1237800.4100000001</v>
      </c>
      <c r="AI213" s="8">
        <f t="shared" si="47"/>
        <v>110417.99999999999</v>
      </c>
      <c r="AJ213" s="8">
        <f t="shared" si="48"/>
        <v>51600.659999999989</v>
      </c>
      <c r="AK213" s="8">
        <f t="shared" si="49"/>
        <v>108759.42000000001</v>
      </c>
      <c r="AL213" s="8">
        <f t="shared" si="50"/>
        <v>720.41999999999825</v>
      </c>
      <c r="AM213" s="8">
        <f t="shared" si="51"/>
        <v>92657.42</v>
      </c>
      <c r="AN213" s="8">
        <f t="shared" si="52"/>
        <v>59212.079999999987</v>
      </c>
      <c r="AO213" s="8">
        <f t="shared" si="53"/>
        <v>34776.000000000015</v>
      </c>
      <c r="AP213" s="8">
        <f t="shared" si="54"/>
        <v>-56189.5</v>
      </c>
      <c r="AQ213" s="8">
        <f t="shared" si="55"/>
        <v>108319.90999999999</v>
      </c>
      <c r="AR213" s="8">
        <f t="shared" si="56"/>
        <v>71526.250000000015</v>
      </c>
      <c r="AS213" s="8">
        <f t="shared" si="57"/>
        <v>-4881.7499999999854</v>
      </c>
      <c r="AT213" s="8">
        <f t="shared" si="58"/>
        <v>104559.67</v>
      </c>
      <c r="AU213" s="8">
        <f t="shared" si="59"/>
        <v>681478.58</v>
      </c>
    </row>
    <row r="214" spans="1:47">
      <c r="A214" s="5">
        <v>1185</v>
      </c>
      <c r="B214" s="4" t="s">
        <v>47</v>
      </c>
      <c r="C214" s="4" t="s">
        <v>130</v>
      </c>
      <c r="D214" t="s">
        <v>66</v>
      </c>
      <c r="E214" t="s">
        <v>85</v>
      </c>
      <c r="F214" s="12">
        <v>187957</v>
      </c>
      <c r="G214" s="1" t="s">
        <v>10</v>
      </c>
      <c r="H214" s="8">
        <v>40000</v>
      </c>
      <c r="I214" s="8">
        <v>76453.33</v>
      </c>
      <c r="J214" s="8">
        <v>219416</v>
      </c>
      <c r="K214" s="8">
        <v>222100</v>
      </c>
      <c r="L214" s="8">
        <v>120620.08</v>
      </c>
      <c r="M214" s="8">
        <v>62045.919999999998</v>
      </c>
      <c r="N214" s="8">
        <v>125345.75</v>
      </c>
      <c r="O214" s="8">
        <v>153866.5</v>
      </c>
      <c r="P214" s="8">
        <v>93808.33</v>
      </c>
      <c r="Q214" s="8">
        <v>145963.25</v>
      </c>
      <c r="R214" s="8">
        <v>121570.17</v>
      </c>
      <c r="S214" s="8">
        <v>127020.33</v>
      </c>
      <c r="T214" s="8">
        <v>223402.58</v>
      </c>
      <c r="U214" s="8">
        <f t="shared" si="45"/>
        <v>1691612.2400000002</v>
      </c>
      <c r="V214" s="8">
        <v>96085.75</v>
      </c>
      <c r="W214" s="8">
        <v>116096</v>
      </c>
      <c r="X214" s="8">
        <v>93944.67</v>
      </c>
      <c r="Y214" s="8">
        <v>61935.58</v>
      </c>
      <c r="Z214" s="8">
        <v>98641.75</v>
      </c>
      <c r="AA214" s="8">
        <v>76005.5</v>
      </c>
      <c r="AB214" s="8">
        <v>126858</v>
      </c>
      <c r="AC214" s="8">
        <v>130894.42</v>
      </c>
      <c r="AD214" s="8">
        <v>90686</v>
      </c>
      <c r="AE214" s="8">
        <v>56034.5</v>
      </c>
      <c r="AF214" s="8">
        <v>62252.17</v>
      </c>
      <c r="AG214" s="8">
        <v>89977</v>
      </c>
      <c r="AH214" s="8">
        <f t="shared" si="46"/>
        <v>1099411.3400000001</v>
      </c>
      <c r="AI214" s="8">
        <f t="shared" si="47"/>
        <v>-19632.419999999998</v>
      </c>
      <c r="AJ214" s="8">
        <f t="shared" si="48"/>
        <v>103320</v>
      </c>
      <c r="AK214" s="8">
        <f t="shared" si="49"/>
        <v>128155.33</v>
      </c>
      <c r="AL214" s="8">
        <f t="shared" si="50"/>
        <v>58684.5</v>
      </c>
      <c r="AM214" s="8">
        <f t="shared" si="51"/>
        <v>-36595.83</v>
      </c>
      <c r="AN214" s="8">
        <f t="shared" si="52"/>
        <v>49340.25</v>
      </c>
      <c r="AO214" s="8">
        <f t="shared" si="53"/>
        <v>27008.5</v>
      </c>
      <c r="AP214" s="8">
        <f t="shared" si="54"/>
        <v>-37086.089999999997</v>
      </c>
      <c r="AQ214" s="8">
        <f t="shared" si="55"/>
        <v>55277.25</v>
      </c>
      <c r="AR214" s="8">
        <f t="shared" si="56"/>
        <v>65535.67</v>
      </c>
      <c r="AS214" s="8">
        <f t="shared" si="57"/>
        <v>64768.160000000003</v>
      </c>
      <c r="AT214" s="8">
        <f t="shared" si="58"/>
        <v>133425.57999999999</v>
      </c>
      <c r="AU214" s="8">
        <f t="shared" si="59"/>
        <v>592200.89999999991</v>
      </c>
    </row>
    <row r="215" spans="1:47">
      <c r="A215" s="5">
        <v>1186</v>
      </c>
      <c r="B215" s="4" t="s">
        <v>47</v>
      </c>
      <c r="C215" s="4" t="s">
        <v>130</v>
      </c>
      <c r="D215" t="s">
        <v>66</v>
      </c>
      <c r="E215" t="s">
        <v>80</v>
      </c>
      <c r="F215" s="12">
        <v>165434</v>
      </c>
      <c r="G215" t="s">
        <v>6</v>
      </c>
      <c r="H215" s="8">
        <v>0</v>
      </c>
      <c r="I215" s="8">
        <v>78627.42</v>
      </c>
      <c r="J215" s="8">
        <v>132476.67000000001</v>
      </c>
      <c r="K215" s="8">
        <v>177084.08</v>
      </c>
      <c r="L215" s="8">
        <v>59103.58</v>
      </c>
      <c r="M215" s="8">
        <v>130162.33</v>
      </c>
      <c r="N215" s="8">
        <v>101335.58</v>
      </c>
      <c r="O215" s="8">
        <v>116143.92</v>
      </c>
      <c r="P215" s="8">
        <v>212175</v>
      </c>
      <c r="Q215" s="8">
        <v>123305.17</v>
      </c>
      <c r="R215" s="8">
        <v>109124.83</v>
      </c>
      <c r="S215" s="8">
        <v>139687.57999999999</v>
      </c>
      <c r="T215" s="8">
        <v>109679.17</v>
      </c>
      <c r="U215" s="8">
        <f t="shared" si="45"/>
        <v>1488905.33</v>
      </c>
      <c r="V215" s="8">
        <v>82572.08</v>
      </c>
      <c r="W215" s="8">
        <v>135572.17000000001</v>
      </c>
      <c r="X215" s="8">
        <v>69299.92</v>
      </c>
      <c r="Y215" s="8">
        <v>106296.58</v>
      </c>
      <c r="Z215" s="8">
        <v>111172.75</v>
      </c>
      <c r="AA215" s="8">
        <v>76689.58</v>
      </c>
      <c r="AB215" s="8">
        <v>86984.67</v>
      </c>
      <c r="AC215" s="8">
        <v>98828.58</v>
      </c>
      <c r="AD215" s="8">
        <v>72025</v>
      </c>
      <c r="AE215" s="8">
        <v>92045.5</v>
      </c>
      <c r="AF215" s="8">
        <v>89477.25</v>
      </c>
      <c r="AG215" s="8">
        <v>130418.33</v>
      </c>
      <c r="AH215" s="8">
        <f t="shared" si="46"/>
        <v>1151382.4099999999</v>
      </c>
      <c r="AI215" s="8">
        <f t="shared" si="47"/>
        <v>-3944.6600000000035</v>
      </c>
      <c r="AJ215" s="8">
        <f t="shared" si="48"/>
        <v>-3095.5</v>
      </c>
      <c r="AK215" s="8">
        <f t="shared" si="49"/>
        <v>107784.15999999999</v>
      </c>
      <c r="AL215" s="8">
        <f t="shared" si="50"/>
        <v>-47193</v>
      </c>
      <c r="AM215" s="8">
        <f t="shared" si="51"/>
        <v>18989.580000000002</v>
      </c>
      <c r="AN215" s="8">
        <f t="shared" si="52"/>
        <v>24646</v>
      </c>
      <c r="AO215" s="8">
        <f t="shared" si="53"/>
        <v>29159.25</v>
      </c>
      <c r="AP215" s="8">
        <f t="shared" si="54"/>
        <v>113346.42</v>
      </c>
      <c r="AQ215" s="8">
        <f t="shared" si="55"/>
        <v>51280.17</v>
      </c>
      <c r="AR215" s="8">
        <f t="shared" si="56"/>
        <v>17079.330000000002</v>
      </c>
      <c r="AS215" s="8">
        <f t="shared" si="57"/>
        <v>50210.329999999987</v>
      </c>
      <c r="AT215" s="8">
        <f t="shared" si="58"/>
        <v>-20739.160000000003</v>
      </c>
      <c r="AU215" s="8">
        <f t="shared" si="59"/>
        <v>337522.91999999993</v>
      </c>
    </row>
    <row r="216" spans="1:47">
      <c r="A216" s="5">
        <v>1187</v>
      </c>
      <c r="B216" s="4" t="s">
        <v>47</v>
      </c>
      <c r="C216" s="4" t="s">
        <v>130</v>
      </c>
      <c r="D216" t="s">
        <v>66</v>
      </c>
      <c r="E216" t="s">
        <v>82</v>
      </c>
      <c r="F216" s="12">
        <v>194577</v>
      </c>
      <c r="G216" t="s">
        <v>132</v>
      </c>
      <c r="H216" s="8">
        <v>80000</v>
      </c>
      <c r="I216" s="8">
        <v>186878.58</v>
      </c>
      <c r="J216" s="8">
        <v>69028.5</v>
      </c>
      <c r="K216" s="8">
        <v>132882.17000000001</v>
      </c>
      <c r="L216" s="8">
        <v>212264.92</v>
      </c>
      <c r="M216" s="8">
        <v>80497.08</v>
      </c>
      <c r="N216" s="8">
        <v>177986.75</v>
      </c>
      <c r="O216" s="8">
        <v>150910.32999999999</v>
      </c>
      <c r="P216" s="8">
        <v>96657.919999999998</v>
      </c>
      <c r="Q216" s="8">
        <v>101782.08</v>
      </c>
      <c r="R216" s="8">
        <v>218140.75</v>
      </c>
      <c r="S216" s="8">
        <v>209751.58</v>
      </c>
      <c r="T216" s="8">
        <v>114415.08</v>
      </c>
      <c r="U216" s="8">
        <f t="shared" si="45"/>
        <v>1751195.7400000002</v>
      </c>
      <c r="V216" s="8">
        <v>61979</v>
      </c>
      <c r="W216" s="8">
        <v>54974.080000000002</v>
      </c>
      <c r="X216" s="8">
        <v>132219.17000000001</v>
      </c>
      <c r="Y216" s="8">
        <v>99581.25</v>
      </c>
      <c r="Z216" s="8">
        <v>93905.33</v>
      </c>
      <c r="AA216" s="8">
        <v>75804.67</v>
      </c>
      <c r="AB216" s="8">
        <v>56108.08</v>
      </c>
      <c r="AC216" s="8">
        <v>116249.92</v>
      </c>
      <c r="AD216" s="8">
        <v>91010.5</v>
      </c>
      <c r="AE216" s="8">
        <v>101208.5</v>
      </c>
      <c r="AF216" s="8">
        <v>71503.17</v>
      </c>
      <c r="AG216" s="8">
        <v>102087.17</v>
      </c>
      <c r="AH216" s="8">
        <f t="shared" si="46"/>
        <v>1056630.8400000001</v>
      </c>
      <c r="AI216" s="8">
        <f t="shared" si="47"/>
        <v>124899.57999999999</v>
      </c>
      <c r="AJ216" s="8">
        <f t="shared" si="48"/>
        <v>14054.419999999998</v>
      </c>
      <c r="AK216" s="8">
        <f t="shared" si="49"/>
        <v>663</v>
      </c>
      <c r="AL216" s="8">
        <f t="shared" si="50"/>
        <v>112683.67000000001</v>
      </c>
      <c r="AM216" s="8">
        <f t="shared" si="51"/>
        <v>-13408.25</v>
      </c>
      <c r="AN216" s="8">
        <f t="shared" si="52"/>
        <v>102182.08</v>
      </c>
      <c r="AO216" s="8">
        <f t="shared" si="53"/>
        <v>94802.249999999985</v>
      </c>
      <c r="AP216" s="8">
        <f t="shared" si="54"/>
        <v>-19592</v>
      </c>
      <c r="AQ216" s="8">
        <f t="shared" si="55"/>
        <v>10771.580000000002</v>
      </c>
      <c r="AR216" s="8">
        <f t="shared" si="56"/>
        <v>116932.25</v>
      </c>
      <c r="AS216" s="8">
        <f t="shared" si="57"/>
        <v>138248.40999999997</v>
      </c>
      <c r="AT216" s="8">
        <f t="shared" si="58"/>
        <v>12327.910000000003</v>
      </c>
      <c r="AU216" s="8">
        <f t="shared" si="59"/>
        <v>694564.9</v>
      </c>
    </row>
    <row r="217" spans="1:47">
      <c r="A217" s="5">
        <v>1188</v>
      </c>
      <c r="B217" s="4" t="s">
        <v>47</v>
      </c>
      <c r="C217" s="4" t="s">
        <v>130</v>
      </c>
      <c r="D217" t="s">
        <v>66</v>
      </c>
      <c r="E217" t="s">
        <v>83</v>
      </c>
      <c r="F217" s="12">
        <v>184972</v>
      </c>
      <c r="G217" t="s">
        <v>132</v>
      </c>
      <c r="H217" s="8">
        <v>80000</v>
      </c>
      <c r="I217" s="8">
        <v>136242.32999999999</v>
      </c>
      <c r="J217" s="8">
        <v>193997</v>
      </c>
      <c r="K217" s="8">
        <v>213877</v>
      </c>
      <c r="L217" s="8">
        <v>70052.25</v>
      </c>
      <c r="M217" s="8">
        <v>110857.08</v>
      </c>
      <c r="N217" s="8">
        <v>68302.58</v>
      </c>
      <c r="O217" s="8">
        <v>172462.17</v>
      </c>
      <c r="P217" s="8">
        <v>175142.5</v>
      </c>
      <c r="Q217" s="8">
        <v>107533.17</v>
      </c>
      <c r="R217" s="8">
        <v>64121</v>
      </c>
      <c r="S217" s="8">
        <v>177144.5</v>
      </c>
      <c r="T217" s="8">
        <v>175019.25</v>
      </c>
      <c r="U217" s="8">
        <f t="shared" si="45"/>
        <v>1664750.8299999998</v>
      </c>
      <c r="V217" s="8">
        <v>136821.32999999999</v>
      </c>
      <c r="W217" s="8">
        <v>86566.5</v>
      </c>
      <c r="X217" s="8">
        <v>106001.25</v>
      </c>
      <c r="Y217" s="8">
        <v>113489.67</v>
      </c>
      <c r="Z217" s="8">
        <v>77420.92</v>
      </c>
      <c r="AA217" s="8">
        <v>82945.42</v>
      </c>
      <c r="AB217" s="8">
        <v>68207.5</v>
      </c>
      <c r="AC217" s="8">
        <v>61052.5</v>
      </c>
      <c r="AD217" s="8">
        <v>101706.17</v>
      </c>
      <c r="AE217" s="8">
        <v>111288</v>
      </c>
      <c r="AF217" s="8">
        <v>96209.42</v>
      </c>
      <c r="AG217" s="8">
        <v>115143.75</v>
      </c>
      <c r="AH217" s="8">
        <f t="shared" si="46"/>
        <v>1156852.4300000002</v>
      </c>
      <c r="AI217" s="8">
        <f t="shared" si="47"/>
        <v>-579</v>
      </c>
      <c r="AJ217" s="8">
        <f t="shared" si="48"/>
        <v>107430.5</v>
      </c>
      <c r="AK217" s="8">
        <f t="shared" si="49"/>
        <v>107875.75</v>
      </c>
      <c r="AL217" s="8">
        <f t="shared" si="50"/>
        <v>-43437.42</v>
      </c>
      <c r="AM217" s="8">
        <f t="shared" si="51"/>
        <v>33436.160000000003</v>
      </c>
      <c r="AN217" s="8">
        <f t="shared" si="52"/>
        <v>-14642.839999999997</v>
      </c>
      <c r="AO217" s="8">
        <f t="shared" si="53"/>
        <v>104254.67000000001</v>
      </c>
      <c r="AP217" s="8">
        <f t="shared" si="54"/>
        <v>114090</v>
      </c>
      <c r="AQ217" s="8">
        <f t="shared" si="55"/>
        <v>5827</v>
      </c>
      <c r="AR217" s="8">
        <f t="shared" si="56"/>
        <v>-47167</v>
      </c>
      <c r="AS217" s="8">
        <f t="shared" si="57"/>
        <v>80935.08</v>
      </c>
      <c r="AT217" s="8">
        <f t="shared" si="58"/>
        <v>59875.5</v>
      </c>
      <c r="AU217" s="8">
        <f t="shared" si="59"/>
        <v>507898.40000000008</v>
      </c>
    </row>
    <row r="218" spans="1:47">
      <c r="A218" s="5">
        <v>1189</v>
      </c>
      <c r="B218" s="4" t="s">
        <v>47</v>
      </c>
      <c r="C218" s="4" t="s">
        <v>130</v>
      </c>
      <c r="D218" t="s">
        <v>66</v>
      </c>
      <c r="E218" t="s">
        <v>84</v>
      </c>
      <c r="F218" s="12">
        <v>168946</v>
      </c>
      <c r="G218" t="s">
        <v>8</v>
      </c>
      <c r="H218" s="8">
        <v>32400</v>
      </c>
      <c r="I218" s="8">
        <v>87911.33</v>
      </c>
      <c r="J218" s="8">
        <v>124581.08</v>
      </c>
      <c r="K218" s="8">
        <v>153906.32999999999</v>
      </c>
      <c r="L218" s="8">
        <v>166026.32999999999</v>
      </c>
      <c r="M218" s="8">
        <v>139688.67000000001</v>
      </c>
      <c r="N218" s="8">
        <v>207268.08</v>
      </c>
      <c r="O218" s="8">
        <v>110347.83</v>
      </c>
      <c r="P218" s="8">
        <v>77821.83</v>
      </c>
      <c r="Q218" s="8">
        <v>104582.92</v>
      </c>
      <c r="R218" s="8">
        <v>129955.92</v>
      </c>
      <c r="S218" s="8">
        <v>85611.25</v>
      </c>
      <c r="T218" s="8">
        <v>132811.67000000001</v>
      </c>
      <c r="U218" s="8">
        <f t="shared" si="45"/>
        <v>1520513.2399999998</v>
      </c>
      <c r="V218" s="8">
        <v>81260.25</v>
      </c>
      <c r="W218" s="8">
        <v>58212</v>
      </c>
      <c r="X218" s="8">
        <v>69208.08</v>
      </c>
      <c r="Y218" s="8">
        <v>121301.42</v>
      </c>
      <c r="Z218" s="8">
        <v>84931.83</v>
      </c>
      <c r="AA218" s="8">
        <v>103400</v>
      </c>
      <c r="AB218" s="8">
        <v>74541.5</v>
      </c>
      <c r="AC218" s="8">
        <v>86133.08</v>
      </c>
      <c r="AD218" s="8">
        <v>56428.75</v>
      </c>
      <c r="AE218" s="8">
        <v>70571.08</v>
      </c>
      <c r="AF218" s="8">
        <v>89803.58</v>
      </c>
      <c r="AG218" s="8">
        <v>82659.67</v>
      </c>
      <c r="AH218" s="8">
        <f t="shared" si="46"/>
        <v>978451.24</v>
      </c>
      <c r="AI218" s="8">
        <f t="shared" si="47"/>
        <v>6651.0800000000017</v>
      </c>
      <c r="AJ218" s="8">
        <f t="shared" si="48"/>
        <v>66369.08</v>
      </c>
      <c r="AK218" s="8">
        <f t="shared" si="49"/>
        <v>84698.249999999985</v>
      </c>
      <c r="AL218" s="8">
        <f t="shared" si="50"/>
        <v>44724.909999999989</v>
      </c>
      <c r="AM218" s="8">
        <f t="shared" si="51"/>
        <v>54756.840000000011</v>
      </c>
      <c r="AN218" s="8">
        <f t="shared" si="52"/>
        <v>103868.07999999999</v>
      </c>
      <c r="AO218" s="8">
        <f t="shared" si="53"/>
        <v>35806.33</v>
      </c>
      <c r="AP218" s="8">
        <f t="shared" si="54"/>
        <v>-8311.25</v>
      </c>
      <c r="AQ218" s="8">
        <f t="shared" si="55"/>
        <v>48154.17</v>
      </c>
      <c r="AR218" s="8">
        <f t="shared" si="56"/>
        <v>59384.84</v>
      </c>
      <c r="AS218" s="8">
        <f t="shared" si="57"/>
        <v>-4192.3300000000017</v>
      </c>
      <c r="AT218" s="8">
        <f t="shared" si="58"/>
        <v>50152.000000000015</v>
      </c>
      <c r="AU218" s="8">
        <f t="shared" si="59"/>
        <v>542062</v>
      </c>
    </row>
    <row r="219" spans="1:47">
      <c r="A219" s="5">
        <v>1190</v>
      </c>
      <c r="B219" s="4" t="s">
        <v>47</v>
      </c>
      <c r="C219" s="4" t="s">
        <v>130</v>
      </c>
      <c r="D219" t="s">
        <v>67</v>
      </c>
      <c r="E219" t="s">
        <v>85</v>
      </c>
      <c r="F219" s="12">
        <v>198904</v>
      </c>
      <c r="G219" s="1" t="s">
        <v>10</v>
      </c>
      <c r="H219" s="8">
        <v>40000</v>
      </c>
      <c r="I219" s="8">
        <v>61178.75</v>
      </c>
      <c r="J219" s="8">
        <v>200990.33</v>
      </c>
      <c r="K219" s="8">
        <v>84398.83</v>
      </c>
      <c r="L219" s="8">
        <v>223636.92</v>
      </c>
      <c r="M219" s="8">
        <v>212132.25</v>
      </c>
      <c r="N219" s="8">
        <v>94850</v>
      </c>
      <c r="O219" s="8">
        <v>83685.67</v>
      </c>
      <c r="P219" s="8">
        <v>189215.83</v>
      </c>
      <c r="Q219" s="8">
        <v>193524.33</v>
      </c>
      <c r="R219" s="8">
        <v>127372.25</v>
      </c>
      <c r="S219" s="8">
        <v>206463.33</v>
      </c>
      <c r="T219" s="8">
        <v>112691.42</v>
      </c>
      <c r="U219" s="8">
        <f t="shared" si="45"/>
        <v>1790139.9100000001</v>
      </c>
      <c r="V219" s="8">
        <v>98730.83</v>
      </c>
      <c r="W219" s="8">
        <v>130822.92</v>
      </c>
      <c r="X219" s="8">
        <v>128931</v>
      </c>
      <c r="Y219" s="8">
        <v>92157</v>
      </c>
      <c r="Z219" s="8">
        <v>90581.5</v>
      </c>
      <c r="AA219" s="8">
        <v>83720.25</v>
      </c>
      <c r="AB219" s="8">
        <v>135995.25</v>
      </c>
      <c r="AC219" s="8">
        <v>77096.17</v>
      </c>
      <c r="AD219" s="8">
        <v>83227.08</v>
      </c>
      <c r="AE219" s="8">
        <v>112671.08</v>
      </c>
      <c r="AF219" s="8">
        <v>78377.919999999998</v>
      </c>
      <c r="AG219" s="8">
        <v>59844.67</v>
      </c>
      <c r="AH219" s="8">
        <f t="shared" si="46"/>
        <v>1172155.67</v>
      </c>
      <c r="AI219" s="8">
        <f t="shared" si="47"/>
        <v>-37552.080000000002</v>
      </c>
      <c r="AJ219" s="8">
        <f t="shared" si="48"/>
        <v>70167.409999999989</v>
      </c>
      <c r="AK219" s="8">
        <f t="shared" si="49"/>
        <v>-44532.17</v>
      </c>
      <c r="AL219" s="8">
        <f t="shared" si="50"/>
        <v>131479.92000000001</v>
      </c>
      <c r="AM219" s="8">
        <f t="shared" si="51"/>
        <v>121550.75</v>
      </c>
      <c r="AN219" s="8">
        <f t="shared" si="52"/>
        <v>11129.75</v>
      </c>
      <c r="AO219" s="8">
        <f t="shared" si="53"/>
        <v>-52309.58</v>
      </c>
      <c r="AP219" s="8">
        <f t="shared" si="54"/>
        <v>112119.65999999999</v>
      </c>
      <c r="AQ219" s="8">
        <f t="shared" si="55"/>
        <v>110297.24999999999</v>
      </c>
      <c r="AR219" s="8">
        <f t="shared" si="56"/>
        <v>14701.169999999998</v>
      </c>
      <c r="AS219" s="8">
        <f t="shared" si="57"/>
        <v>128085.40999999999</v>
      </c>
      <c r="AT219" s="8">
        <f t="shared" si="58"/>
        <v>52846.75</v>
      </c>
      <c r="AU219" s="8">
        <f t="shared" si="59"/>
        <v>617984.24</v>
      </c>
    </row>
    <row r="220" spans="1:47">
      <c r="A220" s="5">
        <v>1191</v>
      </c>
      <c r="B220" s="4" t="s">
        <v>47</v>
      </c>
      <c r="C220" s="4" t="s">
        <v>130</v>
      </c>
      <c r="D220" t="s">
        <v>66</v>
      </c>
      <c r="E220" t="s">
        <v>80</v>
      </c>
      <c r="F220" s="12">
        <v>174992</v>
      </c>
      <c r="G220" t="s">
        <v>6</v>
      </c>
      <c r="H220" s="8">
        <v>0</v>
      </c>
      <c r="I220" s="8">
        <v>99524.17</v>
      </c>
      <c r="J220" s="8">
        <v>90020.83</v>
      </c>
      <c r="K220" s="8">
        <v>98085.92</v>
      </c>
      <c r="L220" s="8">
        <v>79844.5</v>
      </c>
      <c r="M220" s="8">
        <v>59448.33</v>
      </c>
      <c r="N220" s="8">
        <v>110596.75</v>
      </c>
      <c r="O220" s="8">
        <v>197039.08</v>
      </c>
      <c r="P220" s="8">
        <v>197729.25</v>
      </c>
      <c r="Q220" s="8">
        <v>117486.25</v>
      </c>
      <c r="R220" s="8">
        <v>190138.42</v>
      </c>
      <c r="S220" s="8">
        <v>146972.25</v>
      </c>
      <c r="T220" s="8">
        <v>188038.5</v>
      </c>
      <c r="U220" s="8">
        <f t="shared" si="45"/>
        <v>1574924.25</v>
      </c>
      <c r="V220" s="8">
        <v>130292.75</v>
      </c>
      <c r="W220" s="8">
        <v>100343.5</v>
      </c>
      <c r="X220" s="8">
        <v>134601.67000000001</v>
      </c>
      <c r="Y220" s="8">
        <v>57364.83</v>
      </c>
      <c r="Z220" s="8">
        <v>100271.5</v>
      </c>
      <c r="AA220" s="8">
        <v>67424.92</v>
      </c>
      <c r="AB220" s="8">
        <v>65023.83</v>
      </c>
      <c r="AC220" s="8">
        <v>127089</v>
      </c>
      <c r="AD220" s="8">
        <v>109833.58</v>
      </c>
      <c r="AE220" s="8">
        <v>85259.83</v>
      </c>
      <c r="AF220" s="8">
        <v>59095.17</v>
      </c>
      <c r="AG220" s="8">
        <v>136749.32999999999</v>
      </c>
      <c r="AH220" s="8">
        <f t="shared" si="46"/>
        <v>1173349.9099999999</v>
      </c>
      <c r="AI220" s="8">
        <f t="shared" si="47"/>
        <v>-30768.58</v>
      </c>
      <c r="AJ220" s="8">
        <f t="shared" si="48"/>
        <v>-10322.669999999998</v>
      </c>
      <c r="AK220" s="8">
        <f t="shared" si="49"/>
        <v>-36515.750000000015</v>
      </c>
      <c r="AL220" s="8">
        <f t="shared" si="50"/>
        <v>22479.67</v>
      </c>
      <c r="AM220" s="8">
        <f t="shared" si="51"/>
        <v>-40823.17</v>
      </c>
      <c r="AN220" s="8">
        <f t="shared" si="52"/>
        <v>43171.83</v>
      </c>
      <c r="AO220" s="8">
        <f t="shared" si="53"/>
        <v>132015.25</v>
      </c>
      <c r="AP220" s="8">
        <f t="shared" si="54"/>
        <v>70640.25</v>
      </c>
      <c r="AQ220" s="8">
        <f t="shared" si="55"/>
        <v>7652.6699999999983</v>
      </c>
      <c r="AR220" s="8">
        <f t="shared" si="56"/>
        <v>104878.59000000001</v>
      </c>
      <c r="AS220" s="8">
        <f t="shared" si="57"/>
        <v>87877.08</v>
      </c>
      <c r="AT220" s="8">
        <f t="shared" si="58"/>
        <v>51289.170000000013</v>
      </c>
      <c r="AU220" s="8">
        <f t="shared" si="59"/>
        <v>401574.34000000008</v>
      </c>
    </row>
    <row r="221" spans="1:47">
      <c r="A221" s="5">
        <v>1192</v>
      </c>
      <c r="B221" s="4" t="s">
        <v>47</v>
      </c>
      <c r="C221" s="4" t="s">
        <v>130</v>
      </c>
      <c r="D221" t="s">
        <v>67</v>
      </c>
      <c r="E221" t="s">
        <v>82</v>
      </c>
      <c r="F221" s="12">
        <v>187360</v>
      </c>
      <c r="G221" s="1" t="s">
        <v>7</v>
      </c>
      <c r="H221" s="8">
        <v>45600</v>
      </c>
      <c r="I221" s="8">
        <v>92817.75</v>
      </c>
      <c r="J221" s="8">
        <v>137451.57999999999</v>
      </c>
      <c r="K221" s="8">
        <v>174541.33</v>
      </c>
      <c r="L221" s="8">
        <v>206609.67</v>
      </c>
      <c r="M221" s="8">
        <v>207004.67</v>
      </c>
      <c r="N221" s="8">
        <v>148415.42000000001</v>
      </c>
      <c r="O221" s="8">
        <v>170295.08</v>
      </c>
      <c r="P221" s="8">
        <v>88673.33</v>
      </c>
      <c r="Q221" s="8">
        <v>104243.25</v>
      </c>
      <c r="R221" s="8">
        <v>183482.58</v>
      </c>
      <c r="S221" s="8">
        <v>78714.33</v>
      </c>
      <c r="T221" s="8">
        <v>93994.5</v>
      </c>
      <c r="U221" s="8">
        <f t="shared" si="45"/>
        <v>1686243.4900000002</v>
      </c>
      <c r="V221" s="8">
        <v>106889.17</v>
      </c>
      <c r="W221" s="8">
        <v>93304.25</v>
      </c>
      <c r="X221" s="8">
        <v>74512.08</v>
      </c>
      <c r="Y221" s="8">
        <v>100973.92</v>
      </c>
      <c r="Z221" s="8">
        <v>109834</v>
      </c>
      <c r="AA221" s="8">
        <v>64989.919999999998</v>
      </c>
      <c r="AB221" s="8">
        <v>79946.67</v>
      </c>
      <c r="AC221" s="8">
        <v>95472.17</v>
      </c>
      <c r="AD221" s="8">
        <v>97320.42</v>
      </c>
      <c r="AE221" s="8">
        <v>86209.58</v>
      </c>
      <c r="AF221" s="8">
        <v>134717.75</v>
      </c>
      <c r="AG221" s="8">
        <v>85857.83</v>
      </c>
      <c r="AH221" s="8">
        <f t="shared" si="46"/>
        <v>1130027.76</v>
      </c>
      <c r="AI221" s="8">
        <f t="shared" si="47"/>
        <v>-14071.419999999998</v>
      </c>
      <c r="AJ221" s="8">
        <f t="shared" si="48"/>
        <v>44147.329999999987</v>
      </c>
      <c r="AK221" s="8">
        <f t="shared" si="49"/>
        <v>100029.24999999999</v>
      </c>
      <c r="AL221" s="8">
        <f t="shared" si="50"/>
        <v>105635.75000000001</v>
      </c>
      <c r="AM221" s="8">
        <f t="shared" si="51"/>
        <v>97170.670000000013</v>
      </c>
      <c r="AN221" s="8">
        <f t="shared" si="52"/>
        <v>83425.500000000015</v>
      </c>
      <c r="AO221" s="8">
        <f t="shared" si="53"/>
        <v>90348.409999999989</v>
      </c>
      <c r="AP221" s="8">
        <f t="shared" si="54"/>
        <v>-6798.8399999999965</v>
      </c>
      <c r="AQ221" s="8">
        <f t="shared" si="55"/>
        <v>6922.8300000000017</v>
      </c>
      <c r="AR221" s="8">
        <f t="shared" si="56"/>
        <v>97272.999999999985</v>
      </c>
      <c r="AS221" s="8">
        <f t="shared" si="57"/>
        <v>-56003.42</v>
      </c>
      <c r="AT221" s="8">
        <f t="shared" si="58"/>
        <v>8136.6699999999983</v>
      </c>
      <c r="AU221" s="8">
        <f t="shared" si="59"/>
        <v>556215.72999999986</v>
      </c>
    </row>
    <row r="222" spans="1:47">
      <c r="A222" s="5">
        <v>1209</v>
      </c>
      <c r="B222" s="1" t="s">
        <v>52</v>
      </c>
      <c r="C222" s="4" t="s">
        <v>130</v>
      </c>
      <c r="D222" t="s">
        <v>66</v>
      </c>
      <c r="E222" t="s">
        <v>84</v>
      </c>
      <c r="F222" s="12">
        <v>194928</v>
      </c>
      <c r="G222" t="s">
        <v>8</v>
      </c>
      <c r="H222" s="8">
        <v>32400</v>
      </c>
      <c r="I222" s="8">
        <v>216525.5</v>
      </c>
      <c r="J222" s="8">
        <v>123982.67</v>
      </c>
      <c r="K222" s="8">
        <v>79912.92</v>
      </c>
      <c r="L222" s="8">
        <v>84072.92</v>
      </c>
      <c r="M222" s="8">
        <v>104204.17</v>
      </c>
      <c r="N222" s="8">
        <v>209410.58</v>
      </c>
      <c r="O222" s="8">
        <v>146903.42000000001</v>
      </c>
      <c r="P222" s="8">
        <v>200032.58</v>
      </c>
      <c r="Q222" s="8">
        <v>162949.42000000001</v>
      </c>
      <c r="R222" s="8">
        <v>186594</v>
      </c>
      <c r="S222" s="8">
        <v>92024.83</v>
      </c>
      <c r="T222" s="8">
        <v>147743.17000000001</v>
      </c>
      <c r="U222" s="8">
        <f t="shared" si="45"/>
        <v>1754356.18</v>
      </c>
      <c r="V222" s="8">
        <v>107445.92</v>
      </c>
      <c r="W222" s="8">
        <v>73390.17</v>
      </c>
      <c r="X222" s="8">
        <v>75878.75</v>
      </c>
      <c r="Y222" s="8">
        <v>93695.25</v>
      </c>
      <c r="Z222" s="8">
        <v>100161.08</v>
      </c>
      <c r="AA222" s="8">
        <v>97001.25</v>
      </c>
      <c r="AB222" s="8">
        <v>97664.58</v>
      </c>
      <c r="AC222" s="8">
        <v>75670.75</v>
      </c>
      <c r="AD222" s="8">
        <v>106618.5</v>
      </c>
      <c r="AE222" s="8">
        <v>112061.42</v>
      </c>
      <c r="AF222" s="8">
        <v>136889.75</v>
      </c>
      <c r="AG222" s="8">
        <v>74102.83</v>
      </c>
      <c r="AH222" s="8">
        <f t="shared" si="46"/>
        <v>1150580.25</v>
      </c>
      <c r="AI222" s="8">
        <f t="shared" si="47"/>
        <v>109079.58</v>
      </c>
      <c r="AJ222" s="8">
        <f t="shared" si="48"/>
        <v>50592.5</v>
      </c>
      <c r="AK222" s="8">
        <f t="shared" si="49"/>
        <v>4034.1699999999983</v>
      </c>
      <c r="AL222" s="8">
        <f t="shared" si="50"/>
        <v>-9622.3300000000017</v>
      </c>
      <c r="AM222" s="8">
        <f t="shared" si="51"/>
        <v>4043.0899999999965</v>
      </c>
      <c r="AN222" s="8">
        <f t="shared" si="52"/>
        <v>112409.32999999999</v>
      </c>
      <c r="AO222" s="8">
        <f t="shared" si="53"/>
        <v>49238.840000000011</v>
      </c>
      <c r="AP222" s="8">
        <f t="shared" si="54"/>
        <v>124361.82999999999</v>
      </c>
      <c r="AQ222" s="8">
        <f t="shared" si="55"/>
        <v>56330.920000000013</v>
      </c>
      <c r="AR222" s="8">
        <f t="shared" si="56"/>
        <v>74532.58</v>
      </c>
      <c r="AS222" s="8">
        <f t="shared" si="57"/>
        <v>-44864.92</v>
      </c>
      <c r="AT222" s="8">
        <f t="shared" si="58"/>
        <v>73640.340000000011</v>
      </c>
      <c r="AU222" s="8">
        <f t="shared" si="59"/>
        <v>603775.92999999993</v>
      </c>
    </row>
    <row r="223" spans="1:47">
      <c r="A223" s="5">
        <v>1159</v>
      </c>
      <c r="B223" s="4" t="s">
        <v>40</v>
      </c>
      <c r="C223" s="4" t="s">
        <v>131</v>
      </c>
      <c r="D223" t="s">
        <v>66</v>
      </c>
      <c r="E223" t="s">
        <v>84</v>
      </c>
      <c r="F223" s="12">
        <v>189782</v>
      </c>
      <c r="G223" t="s">
        <v>8</v>
      </c>
      <c r="H223" s="8">
        <v>32400</v>
      </c>
      <c r="I223" s="8">
        <v>143257.25</v>
      </c>
      <c r="J223" s="8">
        <v>89968.92</v>
      </c>
      <c r="K223" s="8">
        <v>220246.67</v>
      </c>
      <c r="L223" s="8">
        <v>153408</v>
      </c>
      <c r="M223" s="8">
        <v>170403.67</v>
      </c>
      <c r="N223" s="8">
        <v>148759.32999999999</v>
      </c>
      <c r="O223" s="8">
        <v>76421.5</v>
      </c>
      <c r="P223" s="8">
        <v>133419.92000000001</v>
      </c>
      <c r="Q223" s="8">
        <v>94966</v>
      </c>
      <c r="R223" s="8">
        <v>124023.83</v>
      </c>
      <c r="S223" s="8">
        <v>135994.42000000001</v>
      </c>
      <c r="T223" s="8">
        <v>217167.58</v>
      </c>
      <c r="U223" s="8">
        <f t="shared" si="45"/>
        <v>1708037.09</v>
      </c>
      <c r="V223" s="8">
        <v>108868.08</v>
      </c>
      <c r="W223" s="8">
        <v>65328.33</v>
      </c>
      <c r="X223" s="8">
        <v>80855.5</v>
      </c>
      <c r="Y223" s="8">
        <v>61105.33</v>
      </c>
      <c r="Z223" s="8">
        <v>91730.5</v>
      </c>
      <c r="AA223" s="8">
        <v>119683.67</v>
      </c>
      <c r="AB223" s="8">
        <v>134194.25</v>
      </c>
      <c r="AC223" s="8">
        <v>72392.17</v>
      </c>
      <c r="AD223" s="8">
        <v>104150.58</v>
      </c>
      <c r="AE223" s="8">
        <v>67859.5</v>
      </c>
      <c r="AF223" s="8">
        <v>68446.92</v>
      </c>
      <c r="AG223" s="8">
        <v>84939.5</v>
      </c>
      <c r="AH223" s="8">
        <f t="shared" si="46"/>
        <v>1059554.33</v>
      </c>
      <c r="AI223" s="8">
        <f t="shared" si="47"/>
        <v>34389.17</v>
      </c>
      <c r="AJ223" s="8">
        <f t="shared" si="48"/>
        <v>24640.589999999997</v>
      </c>
      <c r="AK223" s="8">
        <f t="shared" si="49"/>
        <v>139391.17000000001</v>
      </c>
      <c r="AL223" s="8">
        <f t="shared" si="50"/>
        <v>92302.67</v>
      </c>
      <c r="AM223" s="8">
        <f t="shared" si="51"/>
        <v>78673.170000000013</v>
      </c>
      <c r="AN223" s="8">
        <f t="shared" si="52"/>
        <v>29075.659999999989</v>
      </c>
      <c r="AO223" s="8">
        <f t="shared" si="53"/>
        <v>-57772.75</v>
      </c>
      <c r="AP223" s="8">
        <f t="shared" si="54"/>
        <v>61027.750000000015</v>
      </c>
      <c r="AQ223" s="8">
        <f t="shared" si="55"/>
        <v>-9184.5800000000017</v>
      </c>
      <c r="AR223" s="8">
        <f t="shared" si="56"/>
        <v>56164.33</v>
      </c>
      <c r="AS223" s="8">
        <f t="shared" si="57"/>
        <v>67547.500000000015</v>
      </c>
      <c r="AT223" s="8">
        <f t="shared" si="58"/>
        <v>132228.07999999999</v>
      </c>
      <c r="AU223" s="8">
        <f t="shared" si="59"/>
        <v>648482.76</v>
      </c>
    </row>
    <row r="224" spans="1:47">
      <c r="A224" s="5">
        <v>1137</v>
      </c>
      <c r="B224" s="4" t="s">
        <v>36</v>
      </c>
      <c r="C224" s="4" t="s">
        <v>131</v>
      </c>
      <c r="D224" t="s">
        <v>66</v>
      </c>
      <c r="E224" t="s">
        <v>82</v>
      </c>
      <c r="F224" s="12">
        <v>197487</v>
      </c>
      <c r="G224" s="1" t="s">
        <v>7</v>
      </c>
      <c r="H224" s="8">
        <v>45600</v>
      </c>
      <c r="I224" s="8">
        <v>99344.75</v>
      </c>
      <c r="J224" s="8">
        <v>62040.92</v>
      </c>
      <c r="K224" s="8">
        <v>164922.75</v>
      </c>
      <c r="L224" s="8">
        <v>153924.17000000001</v>
      </c>
      <c r="M224" s="8">
        <v>98639.58</v>
      </c>
      <c r="N224" s="8">
        <v>215449.83</v>
      </c>
      <c r="O224" s="8">
        <v>196347</v>
      </c>
      <c r="P224" s="8">
        <v>131821.07999999999</v>
      </c>
      <c r="Q224" s="8">
        <v>215585.08</v>
      </c>
      <c r="R224" s="8">
        <v>202158</v>
      </c>
      <c r="S224" s="8">
        <v>151063.92000000001</v>
      </c>
      <c r="T224" s="8">
        <v>86088.83</v>
      </c>
      <c r="U224" s="8">
        <f t="shared" si="45"/>
        <v>1777385.91</v>
      </c>
      <c r="V224" s="8">
        <v>114447.58</v>
      </c>
      <c r="W224" s="8">
        <v>133569.5</v>
      </c>
      <c r="X224" s="8">
        <v>122363.58</v>
      </c>
      <c r="Y224" s="8">
        <v>65256.58</v>
      </c>
      <c r="Z224" s="8">
        <v>63967.92</v>
      </c>
      <c r="AA224" s="8">
        <v>121308.08</v>
      </c>
      <c r="AB224" s="8">
        <v>59873.42</v>
      </c>
      <c r="AC224" s="8">
        <v>57407</v>
      </c>
      <c r="AD224" s="8">
        <v>78043.58</v>
      </c>
      <c r="AE224" s="8">
        <v>126522.17</v>
      </c>
      <c r="AF224" s="8">
        <v>77254.83</v>
      </c>
      <c r="AG224" s="8">
        <v>99692.67</v>
      </c>
      <c r="AH224" s="8">
        <f t="shared" si="46"/>
        <v>1119706.9099999999</v>
      </c>
      <c r="AI224" s="8">
        <f t="shared" si="47"/>
        <v>-15102.830000000002</v>
      </c>
      <c r="AJ224" s="8">
        <f t="shared" si="48"/>
        <v>-71528.58</v>
      </c>
      <c r="AK224" s="8">
        <f t="shared" si="49"/>
        <v>42559.17</v>
      </c>
      <c r="AL224" s="8">
        <f t="shared" si="50"/>
        <v>88667.590000000011</v>
      </c>
      <c r="AM224" s="8">
        <f t="shared" si="51"/>
        <v>34671.660000000003</v>
      </c>
      <c r="AN224" s="8">
        <f t="shared" si="52"/>
        <v>94141.749999999985</v>
      </c>
      <c r="AO224" s="8">
        <f t="shared" si="53"/>
        <v>136473.58000000002</v>
      </c>
      <c r="AP224" s="8">
        <f t="shared" si="54"/>
        <v>74414.079999999987</v>
      </c>
      <c r="AQ224" s="8">
        <f t="shared" si="55"/>
        <v>137541.5</v>
      </c>
      <c r="AR224" s="8">
        <f t="shared" si="56"/>
        <v>75635.83</v>
      </c>
      <c r="AS224" s="8">
        <f t="shared" si="57"/>
        <v>73809.090000000011</v>
      </c>
      <c r="AT224" s="8">
        <f t="shared" si="58"/>
        <v>-13603.839999999997</v>
      </c>
      <c r="AU224" s="8">
        <f t="shared" si="59"/>
        <v>657679</v>
      </c>
    </row>
    <row r="225" spans="1:47">
      <c r="A225" s="5">
        <v>1138</v>
      </c>
      <c r="B225" s="4" t="s">
        <v>36</v>
      </c>
      <c r="C225" s="4" t="s">
        <v>131</v>
      </c>
      <c r="D225" t="s">
        <v>66</v>
      </c>
      <c r="E225" t="s">
        <v>83</v>
      </c>
      <c r="F225" s="12">
        <v>184152</v>
      </c>
      <c r="G225" t="s">
        <v>132</v>
      </c>
      <c r="H225" s="8">
        <v>80000</v>
      </c>
      <c r="I225" s="8">
        <v>67435.25</v>
      </c>
      <c r="J225" s="8">
        <v>160427.42000000001</v>
      </c>
      <c r="K225" s="8">
        <v>210272</v>
      </c>
      <c r="L225" s="8">
        <v>84062.58</v>
      </c>
      <c r="M225" s="8">
        <v>125619.67</v>
      </c>
      <c r="N225" s="8">
        <v>110597.58</v>
      </c>
      <c r="O225" s="8">
        <v>118054.25</v>
      </c>
      <c r="P225" s="8">
        <v>147157.42000000001</v>
      </c>
      <c r="Q225" s="8">
        <v>166296.75</v>
      </c>
      <c r="R225" s="8">
        <v>86696.33</v>
      </c>
      <c r="S225" s="8">
        <v>167539</v>
      </c>
      <c r="T225" s="8">
        <v>213210.83</v>
      </c>
      <c r="U225" s="8">
        <f t="shared" si="45"/>
        <v>1657369.08</v>
      </c>
      <c r="V225" s="8">
        <v>121865.42</v>
      </c>
      <c r="W225" s="8">
        <v>72756.5</v>
      </c>
      <c r="X225" s="8">
        <v>109014.33</v>
      </c>
      <c r="Y225" s="8">
        <v>131603.42000000001</v>
      </c>
      <c r="Z225" s="8">
        <v>76431.75</v>
      </c>
      <c r="AA225" s="8">
        <v>80429.33</v>
      </c>
      <c r="AB225" s="8">
        <v>86208.33</v>
      </c>
      <c r="AC225" s="8">
        <v>135393</v>
      </c>
      <c r="AD225" s="8">
        <v>118854.75</v>
      </c>
      <c r="AE225" s="8">
        <v>121274.75</v>
      </c>
      <c r="AF225" s="8">
        <v>105678.08</v>
      </c>
      <c r="AG225" s="8">
        <v>106582.92</v>
      </c>
      <c r="AH225" s="8">
        <f t="shared" si="46"/>
        <v>1266092.58</v>
      </c>
      <c r="AI225" s="8">
        <f t="shared" si="47"/>
        <v>-54430.17</v>
      </c>
      <c r="AJ225" s="8">
        <f t="shared" si="48"/>
        <v>87670.920000000013</v>
      </c>
      <c r="AK225" s="8">
        <f t="shared" si="49"/>
        <v>101257.67</v>
      </c>
      <c r="AL225" s="8">
        <f t="shared" si="50"/>
        <v>-47540.840000000011</v>
      </c>
      <c r="AM225" s="8">
        <f t="shared" si="51"/>
        <v>49187.92</v>
      </c>
      <c r="AN225" s="8">
        <f t="shared" si="52"/>
        <v>30168.25</v>
      </c>
      <c r="AO225" s="8">
        <f t="shared" si="53"/>
        <v>31845.919999999998</v>
      </c>
      <c r="AP225" s="8">
        <f t="shared" si="54"/>
        <v>11764.420000000013</v>
      </c>
      <c r="AQ225" s="8">
        <f t="shared" si="55"/>
        <v>47442</v>
      </c>
      <c r="AR225" s="8">
        <f t="shared" si="56"/>
        <v>-34578.42</v>
      </c>
      <c r="AS225" s="8">
        <f t="shared" si="57"/>
        <v>61860.92</v>
      </c>
      <c r="AT225" s="8">
        <f t="shared" si="58"/>
        <v>106627.90999999999</v>
      </c>
      <c r="AU225" s="8">
        <f t="shared" si="59"/>
        <v>391276.49999999994</v>
      </c>
    </row>
    <row r="226" spans="1:47">
      <c r="A226" s="5">
        <v>1139</v>
      </c>
      <c r="B226" s="4" t="s">
        <v>36</v>
      </c>
      <c r="C226" s="4" t="s">
        <v>131</v>
      </c>
      <c r="D226" t="s">
        <v>67</v>
      </c>
      <c r="E226" t="s">
        <v>84</v>
      </c>
      <c r="F226" s="12">
        <v>202662</v>
      </c>
      <c r="G226" s="1" t="s">
        <v>10</v>
      </c>
      <c r="H226" s="8">
        <v>40000</v>
      </c>
      <c r="I226" s="8">
        <v>183998.17</v>
      </c>
      <c r="J226" s="8">
        <v>187834.5</v>
      </c>
      <c r="K226" s="8">
        <v>206999.5</v>
      </c>
      <c r="L226" s="8">
        <v>104694.25</v>
      </c>
      <c r="M226" s="8">
        <v>93127.5</v>
      </c>
      <c r="N226" s="8">
        <v>214113.42</v>
      </c>
      <c r="O226" s="8">
        <v>123745.58</v>
      </c>
      <c r="P226" s="8">
        <v>108577.5</v>
      </c>
      <c r="Q226" s="8">
        <v>218405</v>
      </c>
      <c r="R226" s="8">
        <v>197265.75</v>
      </c>
      <c r="S226" s="8">
        <v>128183.42</v>
      </c>
      <c r="T226" s="8">
        <v>57011.67</v>
      </c>
      <c r="U226" s="8">
        <f t="shared" si="45"/>
        <v>1823956.26</v>
      </c>
      <c r="V226" s="8">
        <v>80994</v>
      </c>
      <c r="W226" s="8">
        <v>104811.58</v>
      </c>
      <c r="X226" s="8">
        <v>134311.67000000001</v>
      </c>
      <c r="Y226" s="8">
        <v>122031.58</v>
      </c>
      <c r="Z226" s="8">
        <v>102512.25</v>
      </c>
      <c r="AA226" s="8">
        <v>90432.67</v>
      </c>
      <c r="AB226" s="8">
        <v>76081.25</v>
      </c>
      <c r="AC226" s="8">
        <v>82034.33</v>
      </c>
      <c r="AD226" s="8">
        <v>134956.82999999999</v>
      </c>
      <c r="AE226" s="8">
        <v>70384.5</v>
      </c>
      <c r="AF226" s="8">
        <v>84312.08</v>
      </c>
      <c r="AG226" s="8">
        <v>104045</v>
      </c>
      <c r="AH226" s="8">
        <f t="shared" si="46"/>
        <v>1186907.74</v>
      </c>
      <c r="AI226" s="8">
        <f t="shared" si="47"/>
        <v>103004.17000000001</v>
      </c>
      <c r="AJ226" s="8">
        <f t="shared" si="48"/>
        <v>83022.92</v>
      </c>
      <c r="AK226" s="8">
        <f t="shared" si="49"/>
        <v>72687.829999999987</v>
      </c>
      <c r="AL226" s="8">
        <f t="shared" si="50"/>
        <v>-17337.330000000002</v>
      </c>
      <c r="AM226" s="8">
        <f t="shared" si="51"/>
        <v>-9384.75</v>
      </c>
      <c r="AN226" s="8">
        <f t="shared" si="52"/>
        <v>123680.75000000001</v>
      </c>
      <c r="AO226" s="8">
        <f t="shared" si="53"/>
        <v>47664.33</v>
      </c>
      <c r="AP226" s="8">
        <f t="shared" si="54"/>
        <v>26543.17</v>
      </c>
      <c r="AQ226" s="8">
        <f t="shared" si="55"/>
        <v>83448.170000000013</v>
      </c>
      <c r="AR226" s="8">
        <f t="shared" si="56"/>
        <v>126881.25</v>
      </c>
      <c r="AS226" s="8">
        <f t="shared" si="57"/>
        <v>43871.34</v>
      </c>
      <c r="AT226" s="8">
        <f t="shared" si="58"/>
        <v>-47033.33</v>
      </c>
      <c r="AU226" s="8">
        <f t="shared" si="59"/>
        <v>637048.52</v>
      </c>
    </row>
    <row r="227" spans="1:47">
      <c r="A227" s="5">
        <v>1140</v>
      </c>
      <c r="B227" s="4" t="s">
        <v>36</v>
      </c>
      <c r="C227" s="4" t="s">
        <v>131</v>
      </c>
      <c r="D227" t="s">
        <v>66</v>
      </c>
      <c r="E227" t="s">
        <v>85</v>
      </c>
      <c r="F227" s="12">
        <v>189562</v>
      </c>
      <c r="G227" s="1" t="s">
        <v>10</v>
      </c>
      <c r="H227" s="8">
        <v>40000</v>
      </c>
      <c r="I227" s="8">
        <v>210526</v>
      </c>
      <c r="J227" s="8">
        <v>80425.5</v>
      </c>
      <c r="K227" s="8">
        <v>157331</v>
      </c>
      <c r="L227" s="8">
        <v>185138.92</v>
      </c>
      <c r="M227" s="8">
        <v>139735.17000000001</v>
      </c>
      <c r="N227" s="8">
        <v>223667.83</v>
      </c>
      <c r="O227" s="8">
        <v>108872.42</v>
      </c>
      <c r="P227" s="8">
        <v>72141.919999999998</v>
      </c>
      <c r="Q227" s="8">
        <v>187364.33</v>
      </c>
      <c r="R227" s="8">
        <v>81612.08</v>
      </c>
      <c r="S227" s="8">
        <v>140756.17000000001</v>
      </c>
      <c r="T227" s="8">
        <v>118482.42</v>
      </c>
      <c r="U227" s="8">
        <f t="shared" si="45"/>
        <v>1706053.76</v>
      </c>
      <c r="V227" s="8">
        <v>88829.92</v>
      </c>
      <c r="W227" s="8">
        <v>136679.32999999999</v>
      </c>
      <c r="X227" s="8">
        <v>81157.919999999998</v>
      </c>
      <c r="Y227" s="8">
        <v>125704.17</v>
      </c>
      <c r="Z227" s="8">
        <v>120150.08</v>
      </c>
      <c r="AA227" s="8">
        <v>62300.5</v>
      </c>
      <c r="AB227" s="8">
        <v>120734.25</v>
      </c>
      <c r="AC227" s="8">
        <v>134925.17000000001</v>
      </c>
      <c r="AD227" s="8">
        <v>97441.75</v>
      </c>
      <c r="AE227" s="8">
        <v>112935.25</v>
      </c>
      <c r="AF227" s="8">
        <v>123593</v>
      </c>
      <c r="AG227" s="8">
        <v>108620.67</v>
      </c>
      <c r="AH227" s="8">
        <f t="shared" si="46"/>
        <v>1313072.0099999998</v>
      </c>
      <c r="AI227" s="8">
        <f t="shared" si="47"/>
        <v>121696.08</v>
      </c>
      <c r="AJ227" s="8">
        <f t="shared" si="48"/>
        <v>-56253.829999999987</v>
      </c>
      <c r="AK227" s="8">
        <f t="shared" si="49"/>
        <v>76173.08</v>
      </c>
      <c r="AL227" s="8">
        <f t="shared" si="50"/>
        <v>59434.750000000015</v>
      </c>
      <c r="AM227" s="8">
        <f t="shared" si="51"/>
        <v>19585.090000000011</v>
      </c>
      <c r="AN227" s="8">
        <f t="shared" si="52"/>
        <v>161367.32999999999</v>
      </c>
      <c r="AO227" s="8">
        <f t="shared" si="53"/>
        <v>-11861.830000000002</v>
      </c>
      <c r="AP227" s="8">
        <f t="shared" si="54"/>
        <v>-62783.250000000015</v>
      </c>
      <c r="AQ227" s="8">
        <f t="shared" si="55"/>
        <v>89922.579999999987</v>
      </c>
      <c r="AR227" s="8">
        <f t="shared" si="56"/>
        <v>-31323.17</v>
      </c>
      <c r="AS227" s="8">
        <f t="shared" si="57"/>
        <v>17163.170000000013</v>
      </c>
      <c r="AT227" s="8">
        <f t="shared" si="58"/>
        <v>9861.75</v>
      </c>
      <c r="AU227" s="8">
        <f t="shared" si="59"/>
        <v>392981.75</v>
      </c>
    </row>
    <row r="228" spans="1:47">
      <c r="A228" s="5">
        <v>1141</v>
      </c>
      <c r="B228" s="4" t="s">
        <v>36</v>
      </c>
      <c r="C228" s="4" t="s">
        <v>131</v>
      </c>
      <c r="D228" t="s">
        <v>66</v>
      </c>
      <c r="E228" t="s">
        <v>80</v>
      </c>
      <c r="F228" s="12">
        <v>182347</v>
      </c>
      <c r="G228" t="s">
        <v>132</v>
      </c>
      <c r="H228" s="8">
        <v>80000</v>
      </c>
      <c r="I228" s="8">
        <v>168432.75</v>
      </c>
      <c r="J228" s="8">
        <v>194022.83</v>
      </c>
      <c r="K228" s="8">
        <v>130230.67</v>
      </c>
      <c r="L228" s="8">
        <v>121292.42</v>
      </c>
      <c r="M228" s="8">
        <v>66554.5</v>
      </c>
      <c r="N228" s="8">
        <v>162967.5</v>
      </c>
      <c r="O228" s="8">
        <v>224377.17</v>
      </c>
      <c r="P228" s="8">
        <v>64037.919999999998</v>
      </c>
      <c r="Q228" s="8">
        <v>153495.32999999999</v>
      </c>
      <c r="R228" s="8">
        <v>168435.75</v>
      </c>
      <c r="S228" s="8">
        <v>118888.75</v>
      </c>
      <c r="T228" s="8">
        <v>68384.08</v>
      </c>
      <c r="U228" s="8">
        <f t="shared" si="45"/>
        <v>1641119.67</v>
      </c>
      <c r="V228" s="8">
        <v>61216.08</v>
      </c>
      <c r="W228" s="8">
        <v>112518.83</v>
      </c>
      <c r="X228" s="8">
        <v>109552.25</v>
      </c>
      <c r="Y228" s="8">
        <v>83417.58</v>
      </c>
      <c r="Z228" s="8">
        <v>132204.75</v>
      </c>
      <c r="AA228" s="8">
        <v>64454.83</v>
      </c>
      <c r="AB228" s="8">
        <v>77989.25</v>
      </c>
      <c r="AC228" s="8">
        <v>61362.080000000002</v>
      </c>
      <c r="AD228" s="8">
        <v>96807.25</v>
      </c>
      <c r="AE228" s="8">
        <v>116157.92</v>
      </c>
      <c r="AF228" s="8">
        <v>72173.83</v>
      </c>
      <c r="AG228" s="8">
        <v>69503.25</v>
      </c>
      <c r="AH228" s="8">
        <f t="shared" si="46"/>
        <v>1057357.8999999999</v>
      </c>
      <c r="AI228" s="8">
        <f t="shared" si="47"/>
        <v>107216.67</v>
      </c>
      <c r="AJ228" s="8">
        <f t="shared" si="48"/>
        <v>81503.999999999985</v>
      </c>
      <c r="AK228" s="8">
        <f t="shared" si="49"/>
        <v>20678.419999999998</v>
      </c>
      <c r="AL228" s="8">
        <f t="shared" si="50"/>
        <v>37874.839999999997</v>
      </c>
      <c r="AM228" s="8">
        <f t="shared" si="51"/>
        <v>-65650.25</v>
      </c>
      <c r="AN228" s="8">
        <f t="shared" si="52"/>
        <v>98512.67</v>
      </c>
      <c r="AO228" s="8">
        <f t="shared" si="53"/>
        <v>146387.92000000001</v>
      </c>
      <c r="AP228" s="8">
        <f t="shared" si="54"/>
        <v>2675.8399999999965</v>
      </c>
      <c r="AQ228" s="8">
        <f t="shared" si="55"/>
        <v>56688.079999999987</v>
      </c>
      <c r="AR228" s="8">
        <f t="shared" si="56"/>
        <v>52277.83</v>
      </c>
      <c r="AS228" s="8">
        <f t="shared" si="57"/>
        <v>46714.92</v>
      </c>
      <c r="AT228" s="8">
        <f t="shared" si="58"/>
        <v>-1119.1699999999983</v>
      </c>
      <c r="AU228" s="8">
        <f t="shared" si="59"/>
        <v>583761.7699999999</v>
      </c>
    </row>
    <row r="229" spans="1:47">
      <c r="A229" s="5">
        <v>1142</v>
      </c>
      <c r="B229" s="4" t="s">
        <v>36</v>
      </c>
      <c r="C229" s="4" t="s">
        <v>131</v>
      </c>
      <c r="D229" t="s">
        <v>67</v>
      </c>
      <c r="E229" t="s">
        <v>82</v>
      </c>
      <c r="F229" s="12">
        <v>177053</v>
      </c>
      <c r="G229" s="1" t="s">
        <v>7</v>
      </c>
      <c r="H229" s="8">
        <v>45600</v>
      </c>
      <c r="I229" s="8">
        <v>118986.75</v>
      </c>
      <c r="J229" s="8">
        <v>80511.17</v>
      </c>
      <c r="K229" s="8">
        <v>61360.33</v>
      </c>
      <c r="L229" s="8">
        <v>114282.08</v>
      </c>
      <c r="M229" s="8">
        <v>152785.82999999999</v>
      </c>
      <c r="N229" s="8">
        <v>75528.25</v>
      </c>
      <c r="O229" s="8">
        <v>107594.08</v>
      </c>
      <c r="P229" s="8">
        <v>195707.42</v>
      </c>
      <c r="Q229" s="8">
        <v>219714.83</v>
      </c>
      <c r="R229" s="8">
        <v>114858</v>
      </c>
      <c r="S229" s="8">
        <v>165186.5</v>
      </c>
      <c r="T229" s="8">
        <v>186963.33</v>
      </c>
      <c r="U229" s="8">
        <f t="shared" si="45"/>
        <v>1593478.57</v>
      </c>
      <c r="V229" s="8">
        <v>76736.67</v>
      </c>
      <c r="W229" s="8">
        <v>124193.17</v>
      </c>
      <c r="X229" s="8">
        <v>83195.5</v>
      </c>
      <c r="Y229" s="8">
        <v>119896.58</v>
      </c>
      <c r="Z229" s="8">
        <v>136454.67000000001</v>
      </c>
      <c r="AA229" s="8">
        <v>57984.58</v>
      </c>
      <c r="AB229" s="8">
        <v>71243.17</v>
      </c>
      <c r="AC229" s="8">
        <v>108508.83</v>
      </c>
      <c r="AD229" s="8">
        <v>99039.58</v>
      </c>
      <c r="AE229" s="8">
        <v>105808.42</v>
      </c>
      <c r="AF229" s="8">
        <v>130787.58</v>
      </c>
      <c r="AG229" s="8">
        <v>61280.58</v>
      </c>
      <c r="AH229" s="8">
        <f t="shared" si="46"/>
        <v>1175129.33</v>
      </c>
      <c r="AI229" s="8">
        <f t="shared" si="47"/>
        <v>42250.080000000002</v>
      </c>
      <c r="AJ229" s="8">
        <f t="shared" si="48"/>
        <v>-43682</v>
      </c>
      <c r="AK229" s="8">
        <f t="shared" si="49"/>
        <v>-21835.17</v>
      </c>
      <c r="AL229" s="8">
        <f t="shared" si="50"/>
        <v>-5614.5</v>
      </c>
      <c r="AM229" s="8">
        <f t="shared" si="51"/>
        <v>16331.159999999974</v>
      </c>
      <c r="AN229" s="8">
        <f t="shared" si="52"/>
        <v>17543.669999999998</v>
      </c>
      <c r="AO229" s="8">
        <f t="shared" si="53"/>
        <v>36350.910000000003</v>
      </c>
      <c r="AP229" s="8">
        <f t="shared" si="54"/>
        <v>87198.590000000011</v>
      </c>
      <c r="AQ229" s="8">
        <f t="shared" si="55"/>
        <v>120675.24999999999</v>
      </c>
      <c r="AR229" s="8">
        <f t="shared" si="56"/>
        <v>9049.5800000000017</v>
      </c>
      <c r="AS229" s="8">
        <f t="shared" si="57"/>
        <v>34398.92</v>
      </c>
      <c r="AT229" s="8">
        <f t="shared" si="58"/>
        <v>125682.74999999999</v>
      </c>
      <c r="AU229" s="8">
        <f t="shared" si="59"/>
        <v>418349.24</v>
      </c>
    </row>
    <row r="230" spans="1:47">
      <c r="A230" s="5">
        <v>1143</v>
      </c>
      <c r="B230" s="4" t="s">
        <v>36</v>
      </c>
      <c r="C230" s="4" t="s">
        <v>131</v>
      </c>
      <c r="D230" t="s">
        <v>66</v>
      </c>
      <c r="E230" t="s">
        <v>83</v>
      </c>
      <c r="F230" s="12">
        <v>165119</v>
      </c>
      <c r="G230" t="s">
        <v>132</v>
      </c>
      <c r="H230" s="8">
        <v>80000</v>
      </c>
      <c r="I230" s="8">
        <v>183506.33</v>
      </c>
      <c r="J230" s="8">
        <v>69795</v>
      </c>
      <c r="K230" s="8">
        <v>119524.5</v>
      </c>
      <c r="L230" s="8">
        <v>130889.83</v>
      </c>
      <c r="M230" s="8">
        <v>143830.92000000001</v>
      </c>
      <c r="N230" s="8">
        <v>58669</v>
      </c>
      <c r="O230" s="8">
        <v>151914.57999999999</v>
      </c>
      <c r="P230" s="8">
        <v>71454.17</v>
      </c>
      <c r="Q230" s="8">
        <v>168239.83</v>
      </c>
      <c r="R230" s="8">
        <v>61019</v>
      </c>
      <c r="S230" s="8">
        <v>126412.25</v>
      </c>
      <c r="T230" s="8">
        <v>200816.83</v>
      </c>
      <c r="U230" s="8">
        <f t="shared" si="45"/>
        <v>1486072.24</v>
      </c>
      <c r="V230" s="8">
        <v>62211.83</v>
      </c>
      <c r="W230" s="8">
        <v>123311.58</v>
      </c>
      <c r="X230" s="8">
        <v>56909</v>
      </c>
      <c r="Y230" s="8">
        <v>65306.92</v>
      </c>
      <c r="Z230" s="8">
        <v>67177.75</v>
      </c>
      <c r="AA230" s="8">
        <v>126245.33</v>
      </c>
      <c r="AB230" s="8">
        <v>74528</v>
      </c>
      <c r="AC230" s="8">
        <v>61292.83</v>
      </c>
      <c r="AD230" s="8">
        <v>64891.58</v>
      </c>
      <c r="AE230" s="8">
        <v>98626.58</v>
      </c>
      <c r="AF230" s="8">
        <v>104351.75</v>
      </c>
      <c r="AG230" s="8">
        <v>84684.75</v>
      </c>
      <c r="AH230" s="8">
        <f t="shared" si="46"/>
        <v>989537.89999999991</v>
      </c>
      <c r="AI230" s="8">
        <f t="shared" si="47"/>
        <v>121294.49999999999</v>
      </c>
      <c r="AJ230" s="8">
        <f t="shared" si="48"/>
        <v>-53516.58</v>
      </c>
      <c r="AK230" s="8">
        <f t="shared" si="49"/>
        <v>62615.5</v>
      </c>
      <c r="AL230" s="8">
        <f t="shared" si="50"/>
        <v>65582.91</v>
      </c>
      <c r="AM230" s="8">
        <f t="shared" si="51"/>
        <v>76653.170000000013</v>
      </c>
      <c r="AN230" s="8">
        <f t="shared" si="52"/>
        <v>-67576.33</v>
      </c>
      <c r="AO230" s="8">
        <f t="shared" si="53"/>
        <v>77386.579999999987</v>
      </c>
      <c r="AP230" s="8">
        <f t="shared" si="54"/>
        <v>10161.339999999997</v>
      </c>
      <c r="AQ230" s="8">
        <f t="shared" si="55"/>
        <v>103348.24999999999</v>
      </c>
      <c r="AR230" s="8">
        <f t="shared" si="56"/>
        <v>-37607.58</v>
      </c>
      <c r="AS230" s="8">
        <f t="shared" si="57"/>
        <v>22060.5</v>
      </c>
      <c r="AT230" s="8">
        <f t="shared" si="58"/>
        <v>116132.07999999999</v>
      </c>
      <c r="AU230" s="8">
        <f t="shared" si="59"/>
        <v>496534.33999999997</v>
      </c>
    </row>
    <row r="231" spans="1:47">
      <c r="A231" s="5">
        <v>1144</v>
      </c>
      <c r="B231" s="4" t="s">
        <v>36</v>
      </c>
      <c r="C231" s="4" t="s">
        <v>131</v>
      </c>
      <c r="D231" t="s">
        <v>67</v>
      </c>
      <c r="E231" t="s">
        <v>84</v>
      </c>
      <c r="F231" s="12">
        <v>179633</v>
      </c>
      <c r="G231" t="s">
        <v>8</v>
      </c>
      <c r="H231" s="8">
        <v>32400</v>
      </c>
      <c r="I231" s="8">
        <v>120273.42</v>
      </c>
      <c r="J231" s="8">
        <v>131667.57999999999</v>
      </c>
      <c r="K231" s="8">
        <v>77978.42</v>
      </c>
      <c r="L231" s="8">
        <v>214499.08</v>
      </c>
      <c r="M231" s="8">
        <v>126738.58</v>
      </c>
      <c r="N231" s="8">
        <v>193888.75</v>
      </c>
      <c r="O231" s="8">
        <v>83910.080000000002</v>
      </c>
      <c r="P231" s="8">
        <v>160473.57999999999</v>
      </c>
      <c r="Q231" s="8">
        <v>189166.83</v>
      </c>
      <c r="R231" s="8">
        <v>135067.82999999999</v>
      </c>
      <c r="S231" s="8">
        <v>124273.58</v>
      </c>
      <c r="T231" s="8">
        <v>58760.83</v>
      </c>
      <c r="U231" s="8">
        <f t="shared" si="45"/>
        <v>1616698.5600000003</v>
      </c>
      <c r="V231" s="8">
        <v>57189.33</v>
      </c>
      <c r="W231" s="8">
        <v>85971.75</v>
      </c>
      <c r="X231" s="8">
        <v>102698.08</v>
      </c>
      <c r="Y231" s="8">
        <v>69217.25</v>
      </c>
      <c r="Z231" s="8">
        <v>81010.67</v>
      </c>
      <c r="AA231" s="8">
        <v>87381.5</v>
      </c>
      <c r="AB231" s="8">
        <v>95882</v>
      </c>
      <c r="AC231" s="8">
        <v>94960.92</v>
      </c>
      <c r="AD231" s="8">
        <v>133150.82999999999</v>
      </c>
      <c r="AE231" s="8">
        <v>53521.42</v>
      </c>
      <c r="AF231" s="8">
        <v>102656</v>
      </c>
      <c r="AG231" s="8">
        <v>105017.5</v>
      </c>
      <c r="AH231" s="8">
        <f t="shared" si="46"/>
        <v>1068657.25</v>
      </c>
      <c r="AI231" s="8">
        <f t="shared" si="47"/>
        <v>63084.09</v>
      </c>
      <c r="AJ231" s="8">
        <f t="shared" si="48"/>
        <v>45695.829999999987</v>
      </c>
      <c r="AK231" s="8">
        <f t="shared" si="49"/>
        <v>-24719.660000000003</v>
      </c>
      <c r="AL231" s="8">
        <f t="shared" si="50"/>
        <v>145281.82999999999</v>
      </c>
      <c r="AM231" s="8">
        <f t="shared" si="51"/>
        <v>45727.91</v>
      </c>
      <c r="AN231" s="8">
        <f t="shared" si="52"/>
        <v>106507.25</v>
      </c>
      <c r="AO231" s="8">
        <f t="shared" si="53"/>
        <v>-11971.919999999998</v>
      </c>
      <c r="AP231" s="8">
        <f t="shared" si="54"/>
        <v>65512.659999999989</v>
      </c>
      <c r="AQ231" s="8">
        <f t="shared" si="55"/>
        <v>56016</v>
      </c>
      <c r="AR231" s="8">
        <f t="shared" si="56"/>
        <v>81546.409999999989</v>
      </c>
      <c r="AS231" s="8">
        <f t="shared" si="57"/>
        <v>21617.58</v>
      </c>
      <c r="AT231" s="8">
        <f t="shared" si="58"/>
        <v>-46256.67</v>
      </c>
      <c r="AU231" s="8">
        <f t="shared" si="59"/>
        <v>548041.30999999994</v>
      </c>
    </row>
    <row r="232" spans="1:47">
      <c r="A232" s="5">
        <v>1145</v>
      </c>
      <c r="B232" s="4" t="s">
        <v>36</v>
      </c>
      <c r="C232" s="4" t="s">
        <v>131</v>
      </c>
      <c r="D232" t="s">
        <v>66</v>
      </c>
      <c r="E232" t="s">
        <v>85</v>
      </c>
      <c r="F232" s="12">
        <v>190364</v>
      </c>
      <c r="G232" s="1" t="s">
        <v>10</v>
      </c>
      <c r="H232" s="8">
        <v>40000</v>
      </c>
      <c r="I232" s="8">
        <v>189374.75</v>
      </c>
      <c r="J232" s="8">
        <v>198614.17</v>
      </c>
      <c r="K232" s="8">
        <v>147197.67000000001</v>
      </c>
      <c r="L232" s="8">
        <v>98487.67</v>
      </c>
      <c r="M232" s="8">
        <v>171634.42</v>
      </c>
      <c r="N232" s="8">
        <v>142915.17000000001</v>
      </c>
      <c r="O232" s="8">
        <v>66916.17</v>
      </c>
      <c r="P232" s="8">
        <v>70577.42</v>
      </c>
      <c r="Q232" s="8">
        <v>124972</v>
      </c>
      <c r="R232" s="8">
        <v>161412</v>
      </c>
      <c r="S232" s="8">
        <v>212312.75</v>
      </c>
      <c r="T232" s="8">
        <v>128858</v>
      </c>
      <c r="U232" s="8">
        <f t="shared" si="45"/>
        <v>1713272.1900000002</v>
      </c>
      <c r="V232" s="8">
        <v>122046.92</v>
      </c>
      <c r="W232" s="8">
        <v>75859.25</v>
      </c>
      <c r="X232" s="8">
        <v>95512</v>
      </c>
      <c r="Y232" s="8">
        <v>103557.25</v>
      </c>
      <c r="Z232" s="8">
        <v>93338.83</v>
      </c>
      <c r="AA232" s="8">
        <v>110713.67</v>
      </c>
      <c r="AB232" s="8">
        <v>53964.58</v>
      </c>
      <c r="AC232" s="8">
        <v>130906.83</v>
      </c>
      <c r="AD232" s="8">
        <v>77937.25</v>
      </c>
      <c r="AE232" s="8">
        <v>62904.75</v>
      </c>
      <c r="AF232" s="8">
        <v>131801.67000000001</v>
      </c>
      <c r="AG232" s="8">
        <v>75531.5</v>
      </c>
      <c r="AH232" s="8">
        <f t="shared" si="46"/>
        <v>1134074.5</v>
      </c>
      <c r="AI232" s="8">
        <f t="shared" si="47"/>
        <v>67327.83</v>
      </c>
      <c r="AJ232" s="8">
        <f t="shared" si="48"/>
        <v>122754.92000000001</v>
      </c>
      <c r="AK232" s="8">
        <f t="shared" si="49"/>
        <v>51685.670000000013</v>
      </c>
      <c r="AL232" s="8">
        <f t="shared" si="50"/>
        <v>-5069.5800000000017</v>
      </c>
      <c r="AM232" s="8">
        <f t="shared" si="51"/>
        <v>78295.590000000011</v>
      </c>
      <c r="AN232" s="8">
        <f t="shared" si="52"/>
        <v>32201.500000000015</v>
      </c>
      <c r="AO232" s="8">
        <f t="shared" si="53"/>
        <v>12951.589999999997</v>
      </c>
      <c r="AP232" s="8">
        <f t="shared" si="54"/>
        <v>-60329.41</v>
      </c>
      <c r="AQ232" s="8">
        <f t="shared" si="55"/>
        <v>47034.75</v>
      </c>
      <c r="AR232" s="8">
        <f t="shared" si="56"/>
        <v>98507.25</v>
      </c>
      <c r="AS232" s="8">
        <f t="shared" si="57"/>
        <v>80511.079999999987</v>
      </c>
      <c r="AT232" s="8">
        <f t="shared" si="58"/>
        <v>53326.5</v>
      </c>
      <c r="AU232" s="8">
        <f t="shared" si="59"/>
        <v>579197.68999999994</v>
      </c>
    </row>
    <row r="233" spans="1:47">
      <c r="A233" s="5">
        <v>1146</v>
      </c>
      <c r="B233" s="4" t="s">
        <v>36</v>
      </c>
      <c r="C233" s="4" t="s">
        <v>131</v>
      </c>
      <c r="D233" t="s">
        <v>66</v>
      </c>
      <c r="E233" t="s">
        <v>80</v>
      </c>
      <c r="F233" s="12">
        <v>180727</v>
      </c>
      <c r="G233" t="s">
        <v>6</v>
      </c>
      <c r="H233" s="8">
        <v>0</v>
      </c>
      <c r="I233" s="8">
        <v>163161.17000000001</v>
      </c>
      <c r="J233" s="8">
        <v>134049.75</v>
      </c>
      <c r="K233" s="8">
        <v>107021.17</v>
      </c>
      <c r="L233" s="8">
        <v>201488.08</v>
      </c>
      <c r="M233" s="8">
        <v>194605.42</v>
      </c>
      <c r="N233" s="8">
        <v>96922.08</v>
      </c>
      <c r="O233" s="8">
        <v>92589.42</v>
      </c>
      <c r="P233" s="8">
        <v>108563.17</v>
      </c>
      <c r="Q233" s="8">
        <v>85544.83</v>
      </c>
      <c r="R233" s="8">
        <v>218050.25</v>
      </c>
      <c r="S233" s="8">
        <v>102106.08</v>
      </c>
      <c r="T233" s="8">
        <v>122442.33</v>
      </c>
      <c r="U233" s="8">
        <f t="shared" si="45"/>
        <v>1626543.7500000002</v>
      </c>
      <c r="V233" s="8">
        <v>94831.08</v>
      </c>
      <c r="W233" s="8">
        <v>125695.08</v>
      </c>
      <c r="X233" s="8">
        <v>122661.83</v>
      </c>
      <c r="Y233" s="8">
        <v>53815.42</v>
      </c>
      <c r="Z233" s="8">
        <v>112786.42</v>
      </c>
      <c r="AA233" s="8">
        <v>93056.42</v>
      </c>
      <c r="AB233" s="8">
        <v>121797.83</v>
      </c>
      <c r="AC233" s="8">
        <v>118974.08</v>
      </c>
      <c r="AD233" s="8">
        <v>86545.67</v>
      </c>
      <c r="AE233" s="8">
        <v>122917.92</v>
      </c>
      <c r="AF233" s="8">
        <v>68165.08</v>
      </c>
      <c r="AG233" s="8">
        <v>110386.25</v>
      </c>
      <c r="AH233" s="8">
        <f t="shared" si="46"/>
        <v>1231633.08</v>
      </c>
      <c r="AI233" s="8">
        <f t="shared" si="47"/>
        <v>68330.090000000011</v>
      </c>
      <c r="AJ233" s="8">
        <f t="shared" si="48"/>
        <v>8354.6699999999983</v>
      </c>
      <c r="AK233" s="8">
        <f t="shared" si="49"/>
        <v>-15640.660000000003</v>
      </c>
      <c r="AL233" s="8">
        <f t="shared" si="50"/>
        <v>147672.65999999997</v>
      </c>
      <c r="AM233" s="8">
        <f t="shared" si="51"/>
        <v>81819.000000000015</v>
      </c>
      <c r="AN233" s="8">
        <f t="shared" si="52"/>
        <v>3865.6600000000035</v>
      </c>
      <c r="AO233" s="8">
        <f t="shared" si="53"/>
        <v>-29208.410000000003</v>
      </c>
      <c r="AP233" s="8">
        <f t="shared" si="54"/>
        <v>-10410.910000000003</v>
      </c>
      <c r="AQ233" s="8">
        <f t="shared" si="55"/>
        <v>-1000.8399999999965</v>
      </c>
      <c r="AR233" s="8">
        <f t="shared" si="56"/>
        <v>95132.33</v>
      </c>
      <c r="AS233" s="8">
        <f t="shared" si="57"/>
        <v>33941</v>
      </c>
      <c r="AT233" s="8">
        <f t="shared" si="58"/>
        <v>12056.080000000002</v>
      </c>
      <c r="AU233" s="8">
        <f t="shared" si="59"/>
        <v>394910.67000000004</v>
      </c>
    </row>
    <row r="234" spans="1:47">
      <c r="A234" s="5">
        <v>1172</v>
      </c>
      <c r="B234" s="4" t="s">
        <v>43</v>
      </c>
      <c r="C234" s="4" t="s">
        <v>131</v>
      </c>
      <c r="D234" t="s">
        <v>66</v>
      </c>
      <c r="E234" t="s">
        <v>82</v>
      </c>
      <c r="F234" s="12">
        <v>181405</v>
      </c>
      <c r="G234" s="1" t="s">
        <v>7</v>
      </c>
      <c r="H234" s="8">
        <v>45600</v>
      </c>
      <c r="I234" s="8">
        <v>156347.75</v>
      </c>
      <c r="J234" s="8">
        <v>156676.92000000001</v>
      </c>
      <c r="K234" s="8">
        <v>141841.5</v>
      </c>
      <c r="L234" s="8">
        <v>141633.67000000001</v>
      </c>
      <c r="M234" s="8">
        <v>119655.33</v>
      </c>
      <c r="N234" s="8">
        <v>75724.58</v>
      </c>
      <c r="O234" s="8">
        <v>93536.17</v>
      </c>
      <c r="P234" s="8">
        <v>98297.67</v>
      </c>
      <c r="Q234" s="8">
        <v>217684.08</v>
      </c>
      <c r="R234" s="8">
        <v>72129.75</v>
      </c>
      <c r="S234" s="8">
        <v>156901.17000000001</v>
      </c>
      <c r="T234" s="8">
        <v>202216.08</v>
      </c>
      <c r="U234" s="8">
        <f t="shared" si="45"/>
        <v>1632644.6700000002</v>
      </c>
      <c r="V234" s="8">
        <v>133087.82999999999</v>
      </c>
      <c r="W234" s="8">
        <v>60674.92</v>
      </c>
      <c r="X234" s="8">
        <v>106013.67</v>
      </c>
      <c r="Y234" s="8">
        <v>108675.17</v>
      </c>
      <c r="Z234" s="8">
        <v>96875.83</v>
      </c>
      <c r="AA234" s="8">
        <v>84716.67</v>
      </c>
      <c r="AB234" s="8">
        <v>56665.17</v>
      </c>
      <c r="AC234" s="8">
        <v>88181.92</v>
      </c>
      <c r="AD234" s="8">
        <v>96732.17</v>
      </c>
      <c r="AE234" s="8">
        <v>75037.08</v>
      </c>
      <c r="AF234" s="8">
        <v>80061.42</v>
      </c>
      <c r="AG234" s="8">
        <v>62291.08</v>
      </c>
      <c r="AH234" s="8">
        <f t="shared" si="46"/>
        <v>1049012.9300000002</v>
      </c>
      <c r="AI234" s="8">
        <f t="shared" si="47"/>
        <v>23259.920000000013</v>
      </c>
      <c r="AJ234" s="8">
        <f t="shared" si="48"/>
        <v>96002.000000000015</v>
      </c>
      <c r="AK234" s="8">
        <f t="shared" si="49"/>
        <v>35827.83</v>
      </c>
      <c r="AL234" s="8">
        <f t="shared" si="50"/>
        <v>32958.500000000015</v>
      </c>
      <c r="AM234" s="8">
        <f t="shared" si="51"/>
        <v>22779.5</v>
      </c>
      <c r="AN234" s="8">
        <f t="shared" si="52"/>
        <v>-8992.0899999999965</v>
      </c>
      <c r="AO234" s="8">
        <f t="shared" si="53"/>
        <v>36871</v>
      </c>
      <c r="AP234" s="8">
        <f t="shared" si="54"/>
        <v>10115.75</v>
      </c>
      <c r="AQ234" s="8">
        <f t="shared" si="55"/>
        <v>120951.90999999999</v>
      </c>
      <c r="AR234" s="8">
        <f t="shared" si="56"/>
        <v>-2907.3300000000017</v>
      </c>
      <c r="AS234" s="8">
        <f t="shared" si="57"/>
        <v>76839.750000000015</v>
      </c>
      <c r="AT234" s="8">
        <f t="shared" si="58"/>
        <v>139925</v>
      </c>
      <c r="AU234" s="8">
        <f t="shared" si="59"/>
        <v>583631.74</v>
      </c>
    </row>
    <row r="235" spans="1:47">
      <c r="A235" s="5">
        <v>1269</v>
      </c>
      <c r="B235" s="4" t="s">
        <v>71</v>
      </c>
      <c r="C235" s="4" t="s">
        <v>131</v>
      </c>
      <c r="D235" t="s">
        <v>66</v>
      </c>
      <c r="E235" t="s">
        <v>80</v>
      </c>
      <c r="F235" s="12">
        <v>174481</v>
      </c>
      <c r="G235" t="s">
        <v>8</v>
      </c>
      <c r="H235" s="8">
        <v>32400</v>
      </c>
      <c r="I235" s="8">
        <v>108623.92</v>
      </c>
      <c r="J235" s="8">
        <v>73323.25</v>
      </c>
      <c r="K235" s="8">
        <v>67725.42</v>
      </c>
      <c r="L235" s="8">
        <v>193062.67</v>
      </c>
      <c r="M235" s="8">
        <v>123458.83</v>
      </c>
      <c r="N235" s="8">
        <v>140713.42000000001</v>
      </c>
      <c r="O235" s="8">
        <v>131868.82999999999</v>
      </c>
      <c r="P235" s="8">
        <v>152392.67000000001</v>
      </c>
      <c r="Q235" s="8">
        <v>199145.83</v>
      </c>
      <c r="R235" s="8">
        <v>107043.92</v>
      </c>
      <c r="S235" s="8">
        <v>134959.07999999999</v>
      </c>
      <c r="T235" s="8">
        <v>138012</v>
      </c>
      <c r="U235" s="8">
        <f t="shared" si="45"/>
        <v>1570329.84</v>
      </c>
      <c r="V235" s="8">
        <v>79178.42</v>
      </c>
      <c r="W235" s="8">
        <v>103472.33</v>
      </c>
      <c r="X235" s="8">
        <v>132595.42000000001</v>
      </c>
      <c r="Y235" s="8">
        <v>127391.08</v>
      </c>
      <c r="Z235" s="8">
        <v>85340.58</v>
      </c>
      <c r="AA235" s="8">
        <v>92173.42</v>
      </c>
      <c r="AB235" s="8">
        <v>64767.5</v>
      </c>
      <c r="AC235" s="8">
        <v>58724.08</v>
      </c>
      <c r="AD235" s="8">
        <v>77326.58</v>
      </c>
      <c r="AE235" s="8">
        <v>117030.75</v>
      </c>
      <c r="AF235" s="8">
        <v>73072.67</v>
      </c>
      <c r="AG235" s="8">
        <v>94601.25</v>
      </c>
      <c r="AH235" s="8">
        <f t="shared" si="46"/>
        <v>1105674.08</v>
      </c>
      <c r="AI235" s="8">
        <f t="shared" si="47"/>
        <v>29445.5</v>
      </c>
      <c r="AJ235" s="8">
        <f t="shared" si="48"/>
        <v>-30149.08</v>
      </c>
      <c r="AK235" s="8">
        <f t="shared" si="49"/>
        <v>-64870.000000000015</v>
      </c>
      <c r="AL235" s="8">
        <f t="shared" si="50"/>
        <v>65671.590000000011</v>
      </c>
      <c r="AM235" s="8">
        <f t="shared" si="51"/>
        <v>38118.25</v>
      </c>
      <c r="AN235" s="8">
        <f t="shared" si="52"/>
        <v>48540.000000000015</v>
      </c>
      <c r="AO235" s="8">
        <f t="shared" si="53"/>
        <v>67101.329999999987</v>
      </c>
      <c r="AP235" s="8">
        <f t="shared" si="54"/>
        <v>93668.590000000011</v>
      </c>
      <c r="AQ235" s="8">
        <f t="shared" si="55"/>
        <v>121819.24999999999</v>
      </c>
      <c r="AR235" s="8">
        <f t="shared" si="56"/>
        <v>-9986.8300000000017</v>
      </c>
      <c r="AS235" s="8">
        <f t="shared" si="57"/>
        <v>61886.409999999989</v>
      </c>
      <c r="AT235" s="8">
        <f t="shared" si="58"/>
        <v>43410.75</v>
      </c>
      <c r="AU235" s="8">
        <f t="shared" si="59"/>
        <v>464655.75999999995</v>
      </c>
    </row>
    <row r="236" spans="1:47">
      <c r="A236" s="5">
        <v>1270</v>
      </c>
      <c r="B236" s="4" t="s">
        <v>71</v>
      </c>
      <c r="C236" s="4" t="s">
        <v>131</v>
      </c>
      <c r="D236" t="s">
        <v>67</v>
      </c>
      <c r="E236" t="s">
        <v>83</v>
      </c>
      <c r="F236" s="12">
        <v>228801</v>
      </c>
      <c r="G236" s="1" t="s">
        <v>10</v>
      </c>
      <c r="H236" s="8">
        <v>40000</v>
      </c>
      <c r="I236" s="8">
        <v>212013.08</v>
      </c>
      <c r="J236" s="8">
        <v>202098.58</v>
      </c>
      <c r="K236" s="8">
        <v>178894</v>
      </c>
      <c r="L236" s="8">
        <v>153790.5</v>
      </c>
      <c r="M236" s="8">
        <v>123583.08</v>
      </c>
      <c r="N236" s="8">
        <v>197876.42</v>
      </c>
      <c r="O236" s="8">
        <v>124539.92</v>
      </c>
      <c r="P236" s="8">
        <v>171135.17</v>
      </c>
      <c r="Q236" s="8">
        <v>201591.75</v>
      </c>
      <c r="R236" s="8">
        <v>213884</v>
      </c>
      <c r="S236" s="8">
        <v>119951.08</v>
      </c>
      <c r="T236" s="8">
        <v>159851.25</v>
      </c>
      <c r="U236" s="8">
        <f t="shared" si="45"/>
        <v>2059208.8299999998</v>
      </c>
      <c r="V236" s="8">
        <v>77067.75</v>
      </c>
      <c r="W236" s="8">
        <v>105536.42</v>
      </c>
      <c r="X236" s="8">
        <v>100311.92</v>
      </c>
      <c r="Y236" s="8">
        <v>120093.5</v>
      </c>
      <c r="Z236" s="8">
        <v>123399.17</v>
      </c>
      <c r="AA236" s="8">
        <v>86125.25</v>
      </c>
      <c r="AB236" s="8">
        <v>108211.83</v>
      </c>
      <c r="AC236" s="8">
        <v>95225.83</v>
      </c>
      <c r="AD236" s="8">
        <v>68818.33</v>
      </c>
      <c r="AE236" s="8">
        <v>60641.33</v>
      </c>
      <c r="AF236" s="8">
        <v>119635.83</v>
      </c>
      <c r="AG236" s="8">
        <v>130702.17</v>
      </c>
      <c r="AH236" s="8">
        <f t="shared" si="46"/>
        <v>1195769.3299999998</v>
      </c>
      <c r="AI236" s="8">
        <f t="shared" si="47"/>
        <v>134945.32999999999</v>
      </c>
      <c r="AJ236" s="8">
        <f t="shared" si="48"/>
        <v>96562.159999999989</v>
      </c>
      <c r="AK236" s="8">
        <f t="shared" si="49"/>
        <v>78582.080000000002</v>
      </c>
      <c r="AL236" s="8">
        <f t="shared" si="50"/>
        <v>33697</v>
      </c>
      <c r="AM236" s="8">
        <f t="shared" si="51"/>
        <v>183.91000000000349</v>
      </c>
      <c r="AN236" s="8">
        <f t="shared" si="52"/>
        <v>111751.17000000001</v>
      </c>
      <c r="AO236" s="8">
        <f t="shared" si="53"/>
        <v>16328.089999999997</v>
      </c>
      <c r="AP236" s="8">
        <f t="shared" si="54"/>
        <v>75909.340000000011</v>
      </c>
      <c r="AQ236" s="8">
        <f t="shared" si="55"/>
        <v>132773.41999999998</v>
      </c>
      <c r="AR236" s="8">
        <f t="shared" si="56"/>
        <v>153242.66999999998</v>
      </c>
      <c r="AS236" s="8">
        <f t="shared" si="57"/>
        <v>315.25</v>
      </c>
      <c r="AT236" s="8">
        <f t="shared" si="58"/>
        <v>29149.08</v>
      </c>
      <c r="AU236" s="8">
        <f t="shared" si="59"/>
        <v>863439.49999999988</v>
      </c>
    </row>
    <row r="237" spans="1:47">
      <c r="A237" s="5">
        <v>1271</v>
      </c>
      <c r="B237" s="4" t="s">
        <v>71</v>
      </c>
      <c r="C237" s="4" t="s">
        <v>131</v>
      </c>
      <c r="D237" t="s">
        <v>66</v>
      </c>
      <c r="E237" t="s">
        <v>83</v>
      </c>
      <c r="F237" s="12">
        <v>178171</v>
      </c>
      <c r="G237" t="s">
        <v>6</v>
      </c>
      <c r="H237" s="8">
        <v>0</v>
      </c>
      <c r="I237" s="8">
        <v>124613.42</v>
      </c>
      <c r="J237" s="8">
        <v>67415.42</v>
      </c>
      <c r="K237" s="8">
        <v>217428.17</v>
      </c>
      <c r="L237" s="8">
        <v>131549.07999999999</v>
      </c>
      <c r="M237" s="8">
        <v>185374.75</v>
      </c>
      <c r="N237" s="8">
        <v>179233.42</v>
      </c>
      <c r="O237" s="8">
        <v>76272.58</v>
      </c>
      <c r="P237" s="8">
        <v>166568.67000000001</v>
      </c>
      <c r="Q237" s="8">
        <v>126372.5</v>
      </c>
      <c r="R237" s="8">
        <v>86961.5</v>
      </c>
      <c r="S237" s="8">
        <v>156748.67000000001</v>
      </c>
      <c r="T237" s="8">
        <v>85001.25</v>
      </c>
      <c r="U237" s="8">
        <f t="shared" si="45"/>
        <v>1603539.43</v>
      </c>
      <c r="V237" s="8">
        <v>119994.83</v>
      </c>
      <c r="W237" s="8">
        <v>69578.33</v>
      </c>
      <c r="X237" s="8">
        <v>116521.42</v>
      </c>
      <c r="Y237" s="8">
        <v>115692</v>
      </c>
      <c r="Z237" s="8">
        <v>129908.75</v>
      </c>
      <c r="AA237" s="8">
        <v>135627.17000000001</v>
      </c>
      <c r="AB237" s="8">
        <v>108004.5</v>
      </c>
      <c r="AC237" s="8">
        <v>111436.33</v>
      </c>
      <c r="AD237" s="8">
        <v>136864.5</v>
      </c>
      <c r="AE237" s="8">
        <v>101251.58</v>
      </c>
      <c r="AF237" s="8">
        <v>98195.67</v>
      </c>
      <c r="AG237" s="8">
        <v>85846.75</v>
      </c>
      <c r="AH237" s="8">
        <f t="shared" si="46"/>
        <v>1328921.83</v>
      </c>
      <c r="AI237" s="8">
        <f t="shared" si="47"/>
        <v>4618.5899999999965</v>
      </c>
      <c r="AJ237" s="8">
        <f t="shared" si="48"/>
        <v>-2162.9100000000035</v>
      </c>
      <c r="AK237" s="8">
        <f t="shared" si="49"/>
        <v>100906.75000000001</v>
      </c>
      <c r="AL237" s="8">
        <f t="shared" si="50"/>
        <v>15857.079999999987</v>
      </c>
      <c r="AM237" s="8">
        <f t="shared" si="51"/>
        <v>55466</v>
      </c>
      <c r="AN237" s="8">
        <f t="shared" si="52"/>
        <v>43606.25</v>
      </c>
      <c r="AO237" s="8">
        <f t="shared" si="53"/>
        <v>-31731.919999999998</v>
      </c>
      <c r="AP237" s="8">
        <f t="shared" si="54"/>
        <v>55132.340000000011</v>
      </c>
      <c r="AQ237" s="8">
        <f t="shared" si="55"/>
        <v>-10492</v>
      </c>
      <c r="AR237" s="8">
        <f t="shared" si="56"/>
        <v>-14290.080000000002</v>
      </c>
      <c r="AS237" s="8">
        <f t="shared" si="57"/>
        <v>58553.000000000015</v>
      </c>
      <c r="AT237" s="8">
        <f t="shared" si="58"/>
        <v>-845.5</v>
      </c>
      <c r="AU237" s="8">
        <f t="shared" si="59"/>
        <v>274617.60000000003</v>
      </c>
    </row>
    <row r="238" spans="1:47">
      <c r="A238" s="5">
        <v>1272</v>
      </c>
      <c r="B238" s="4" t="s">
        <v>71</v>
      </c>
      <c r="C238" s="4" t="s">
        <v>131</v>
      </c>
      <c r="D238" t="s">
        <v>66</v>
      </c>
      <c r="E238" t="s">
        <v>84</v>
      </c>
      <c r="F238" s="12">
        <v>206987</v>
      </c>
      <c r="G238" s="1" t="s">
        <v>7</v>
      </c>
      <c r="H238" s="8">
        <v>45600</v>
      </c>
      <c r="I238" s="8">
        <v>219954.17</v>
      </c>
      <c r="J238" s="8">
        <v>218771.25</v>
      </c>
      <c r="K238" s="8">
        <v>196445.75</v>
      </c>
      <c r="L238" s="8">
        <v>128300.92</v>
      </c>
      <c r="M238" s="8">
        <v>65156</v>
      </c>
      <c r="N238" s="8">
        <v>205278.07999999999</v>
      </c>
      <c r="O238" s="8">
        <v>83264</v>
      </c>
      <c r="P238" s="8">
        <v>141816.07999999999</v>
      </c>
      <c r="Q238" s="8">
        <v>144521.57999999999</v>
      </c>
      <c r="R238" s="8">
        <v>206244.42</v>
      </c>
      <c r="S238" s="8">
        <v>165674</v>
      </c>
      <c r="T238" s="8">
        <v>87454.25</v>
      </c>
      <c r="U238" s="8">
        <f t="shared" si="45"/>
        <v>1862880.5</v>
      </c>
      <c r="V238" s="8">
        <v>136729.07999999999</v>
      </c>
      <c r="W238" s="8">
        <v>88298.5</v>
      </c>
      <c r="X238" s="8">
        <v>109768.25</v>
      </c>
      <c r="Y238" s="8">
        <v>135431</v>
      </c>
      <c r="Z238" s="8">
        <v>61817.5</v>
      </c>
      <c r="AA238" s="8">
        <v>117627.67</v>
      </c>
      <c r="AB238" s="8">
        <v>54023.25</v>
      </c>
      <c r="AC238" s="8">
        <v>112206.08</v>
      </c>
      <c r="AD238" s="8">
        <v>83283.25</v>
      </c>
      <c r="AE238" s="8">
        <v>98682.58</v>
      </c>
      <c r="AF238" s="8">
        <v>89507.33</v>
      </c>
      <c r="AG238" s="8">
        <v>57596.92</v>
      </c>
      <c r="AH238" s="8">
        <f t="shared" si="46"/>
        <v>1144971.4099999999</v>
      </c>
      <c r="AI238" s="8">
        <f t="shared" si="47"/>
        <v>83225.090000000026</v>
      </c>
      <c r="AJ238" s="8">
        <f t="shared" si="48"/>
        <v>130472.75</v>
      </c>
      <c r="AK238" s="8">
        <f t="shared" si="49"/>
        <v>86677.5</v>
      </c>
      <c r="AL238" s="8">
        <f t="shared" si="50"/>
        <v>-7130.0800000000017</v>
      </c>
      <c r="AM238" s="8">
        <f t="shared" si="51"/>
        <v>3338.5</v>
      </c>
      <c r="AN238" s="8">
        <f t="shared" si="52"/>
        <v>87650.409999999989</v>
      </c>
      <c r="AO238" s="8">
        <f t="shared" si="53"/>
        <v>29240.75</v>
      </c>
      <c r="AP238" s="8">
        <f t="shared" si="54"/>
        <v>29609.999999999985</v>
      </c>
      <c r="AQ238" s="8">
        <f t="shared" si="55"/>
        <v>61238.329999999987</v>
      </c>
      <c r="AR238" s="8">
        <f t="shared" si="56"/>
        <v>107561.84000000001</v>
      </c>
      <c r="AS238" s="8">
        <f t="shared" si="57"/>
        <v>76166.67</v>
      </c>
      <c r="AT238" s="8">
        <f t="shared" si="58"/>
        <v>29857.33</v>
      </c>
      <c r="AU238" s="8">
        <f t="shared" si="59"/>
        <v>717909.09</v>
      </c>
    </row>
    <row r="239" spans="1:47">
      <c r="A239" s="5">
        <v>1273</v>
      </c>
      <c r="B239" s="4" t="s">
        <v>71</v>
      </c>
      <c r="C239" s="4" t="s">
        <v>131</v>
      </c>
      <c r="D239" t="s">
        <v>66</v>
      </c>
      <c r="E239" t="s">
        <v>85</v>
      </c>
      <c r="F239" s="12">
        <v>210537</v>
      </c>
      <c r="G239" t="s">
        <v>132</v>
      </c>
      <c r="H239" s="8">
        <v>80000</v>
      </c>
      <c r="I239" s="8">
        <v>72970.75</v>
      </c>
      <c r="J239" s="8">
        <v>216607.42</v>
      </c>
      <c r="K239" s="8">
        <v>201823.25</v>
      </c>
      <c r="L239" s="8">
        <v>155630.25</v>
      </c>
      <c r="M239" s="8">
        <v>161229.25</v>
      </c>
      <c r="N239" s="8">
        <v>156494.42000000001</v>
      </c>
      <c r="O239" s="8">
        <v>137596.67000000001</v>
      </c>
      <c r="P239" s="8">
        <v>114953.67</v>
      </c>
      <c r="Q239" s="8">
        <v>164696.82999999999</v>
      </c>
      <c r="R239" s="8">
        <v>128716.08</v>
      </c>
      <c r="S239" s="8">
        <v>221359.33</v>
      </c>
      <c r="T239" s="8">
        <v>162756.67000000001</v>
      </c>
      <c r="U239" s="8">
        <f t="shared" si="45"/>
        <v>1894834.59</v>
      </c>
      <c r="V239" s="8">
        <v>69202.75</v>
      </c>
      <c r="W239" s="8">
        <v>115433.58</v>
      </c>
      <c r="X239" s="8">
        <v>86026.58</v>
      </c>
      <c r="Y239" s="8">
        <v>65696.17</v>
      </c>
      <c r="Z239" s="8">
        <v>98336.92</v>
      </c>
      <c r="AA239" s="8">
        <v>106928.17</v>
      </c>
      <c r="AB239" s="8">
        <v>125270.25</v>
      </c>
      <c r="AC239" s="8">
        <v>107458.08</v>
      </c>
      <c r="AD239" s="8">
        <v>96232.33</v>
      </c>
      <c r="AE239" s="8">
        <v>119590.08</v>
      </c>
      <c r="AF239" s="8">
        <v>129803.25</v>
      </c>
      <c r="AG239" s="8">
        <v>129191.83</v>
      </c>
      <c r="AH239" s="8">
        <f t="shared" si="46"/>
        <v>1249169.99</v>
      </c>
      <c r="AI239" s="8">
        <f t="shared" si="47"/>
        <v>3768</v>
      </c>
      <c r="AJ239" s="8">
        <f t="shared" si="48"/>
        <v>101173.84000000001</v>
      </c>
      <c r="AK239" s="8">
        <f t="shared" si="49"/>
        <v>115796.67</v>
      </c>
      <c r="AL239" s="8">
        <f t="shared" si="50"/>
        <v>89934.080000000002</v>
      </c>
      <c r="AM239" s="8">
        <f t="shared" si="51"/>
        <v>62892.33</v>
      </c>
      <c r="AN239" s="8">
        <f t="shared" si="52"/>
        <v>49566.250000000015</v>
      </c>
      <c r="AO239" s="8">
        <f t="shared" si="53"/>
        <v>12326.420000000013</v>
      </c>
      <c r="AP239" s="8">
        <f t="shared" si="54"/>
        <v>7495.5899999999965</v>
      </c>
      <c r="AQ239" s="8">
        <f t="shared" si="55"/>
        <v>68464.499999999985</v>
      </c>
      <c r="AR239" s="8">
        <f t="shared" si="56"/>
        <v>9126</v>
      </c>
      <c r="AS239" s="8">
        <f t="shared" si="57"/>
        <v>91556.079999999987</v>
      </c>
      <c r="AT239" s="8">
        <f t="shared" si="58"/>
        <v>33564.840000000011</v>
      </c>
      <c r="AU239" s="8">
        <f t="shared" si="59"/>
        <v>645664.6</v>
      </c>
    </row>
    <row r="240" spans="1:47">
      <c r="A240" s="5">
        <v>1274</v>
      </c>
      <c r="B240" s="4" t="s">
        <v>71</v>
      </c>
      <c r="C240" s="4" t="s">
        <v>131</v>
      </c>
      <c r="D240" t="s">
        <v>66</v>
      </c>
      <c r="E240" t="s">
        <v>80</v>
      </c>
      <c r="F240" s="12">
        <v>142821</v>
      </c>
      <c r="G240" t="s">
        <v>8</v>
      </c>
      <c r="H240" s="8">
        <v>32400</v>
      </c>
      <c r="I240" s="8">
        <v>56735.58</v>
      </c>
      <c r="J240" s="8">
        <v>70575.83</v>
      </c>
      <c r="K240" s="8">
        <v>78645.75</v>
      </c>
      <c r="L240" s="8">
        <v>153264.25</v>
      </c>
      <c r="M240" s="8">
        <v>68242.75</v>
      </c>
      <c r="N240" s="8">
        <v>98661.83</v>
      </c>
      <c r="O240" s="8">
        <v>125577.42</v>
      </c>
      <c r="P240" s="8">
        <v>172200.67</v>
      </c>
      <c r="Q240" s="8">
        <v>122139.42</v>
      </c>
      <c r="R240" s="8">
        <v>82804.25</v>
      </c>
      <c r="S240" s="8">
        <v>81044.33</v>
      </c>
      <c r="T240" s="8">
        <v>175498.75</v>
      </c>
      <c r="U240" s="8">
        <f t="shared" si="45"/>
        <v>1285390.83</v>
      </c>
      <c r="V240" s="8">
        <v>54787.25</v>
      </c>
      <c r="W240" s="8">
        <v>66057.67</v>
      </c>
      <c r="X240" s="8">
        <v>111680.83</v>
      </c>
      <c r="Y240" s="8">
        <v>133884.57999999999</v>
      </c>
      <c r="Z240" s="8">
        <v>97815.92</v>
      </c>
      <c r="AA240" s="8">
        <v>74800.33</v>
      </c>
      <c r="AB240" s="8">
        <v>58177.25</v>
      </c>
      <c r="AC240" s="8">
        <v>124749.83</v>
      </c>
      <c r="AD240" s="8">
        <v>67839.58</v>
      </c>
      <c r="AE240" s="8">
        <v>55151</v>
      </c>
      <c r="AF240" s="8">
        <v>114098.17</v>
      </c>
      <c r="AG240" s="8">
        <v>81957.75</v>
      </c>
      <c r="AH240" s="8">
        <f t="shared" si="46"/>
        <v>1041000.1599999999</v>
      </c>
      <c r="AI240" s="8">
        <f t="shared" si="47"/>
        <v>1948.3300000000017</v>
      </c>
      <c r="AJ240" s="8">
        <f t="shared" si="48"/>
        <v>4518.1600000000035</v>
      </c>
      <c r="AK240" s="8">
        <f t="shared" si="49"/>
        <v>-33035.08</v>
      </c>
      <c r="AL240" s="8">
        <f t="shared" si="50"/>
        <v>19379.670000000013</v>
      </c>
      <c r="AM240" s="8">
        <f t="shared" si="51"/>
        <v>-29573.17</v>
      </c>
      <c r="AN240" s="8">
        <f t="shared" si="52"/>
        <v>23861.5</v>
      </c>
      <c r="AO240" s="8">
        <f t="shared" si="53"/>
        <v>67400.17</v>
      </c>
      <c r="AP240" s="8">
        <f t="shared" si="54"/>
        <v>47450.840000000011</v>
      </c>
      <c r="AQ240" s="8">
        <f t="shared" si="55"/>
        <v>54299.839999999997</v>
      </c>
      <c r="AR240" s="8">
        <f t="shared" si="56"/>
        <v>27653.25</v>
      </c>
      <c r="AS240" s="8">
        <f t="shared" si="57"/>
        <v>-33053.839999999997</v>
      </c>
      <c r="AT240" s="8">
        <f t="shared" si="58"/>
        <v>93541</v>
      </c>
      <c r="AU240" s="8">
        <f t="shared" si="59"/>
        <v>244390.67</v>
      </c>
    </row>
    <row r="241" spans="1:47">
      <c r="A241" s="5">
        <v>1266</v>
      </c>
      <c r="B241" s="1" t="s">
        <v>70</v>
      </c>
      <c r="C241" s="4" t="s">
        <v>131</v>
      </c>
      <c r="D241" t="s">
        <v>67</v>
      </c>
      <c r="E241" t="s">
        <v>83</v>
      </c>
      <c r="F241" s="12">
        <v>164188</v>
      </c>
      <c r="G241" t="s">
        <v>6</v>
      </c>
      <c r="H241" s="8">
        <v>0</v>
      </c>
      <c r="I241" s="8">
        <v>75219</v>
      </c>
      <c r="J241" s="8">
        <v>160896.67000000001</v>
      </c>
      <c r="K241" s="8">
        <v>178875.92</v>
      </c>
      <c r="L241" s="8">
        <v>59275</v>
      </c>
      <c r="M241" s="8">
        <v>101108</v>
      </c>
      <c r="N241" s="8">
        <v>68027.17</v>
      </c>
      <c r="O241" s="8">
        <v>164117</v>
      </c>
      <c r="P241" s="8">
        <v>196768.75</v>
      </c>
      <c r="Q241" s="8">
        <v>84232.08</v>
      </c>
      <c r="R241" s="8">
        <v>160770.57999999999</v>
      </c>
      <c r="S241" s="8">
        <v>164982.25</v>
      </c>
      <c r="T241" s="8">
        <v>63415.83</v>
      </c>
      <c r="U241" s="8">
        <f t="shared" si="45"/>
        <v>1477688.2500000002</v>
      </c>
      <c r="V241" s="8">
        <v>54233</v>
      </c>
      <c r="W241" s="8">
        <v>111683.33</v>
      </c>
      <c r="X241" s="8">
        <v>89556.67</v>
      </c>
      <c r="Y241" s="8">
        <v>98195.75</v>
      </c>
      <c r="Z241" s="8">
        <v>123621.42</v>
      </c>
      <c r="AA241" s="8">
        <v>102465.67</v>
      </c>
      <c r="AB241" s="8">
        <v>102616.42</v>
      </c>
      <c r="AC241" s="8">
        <v>106360.33</v>
      </c>
      <c r="AD241" s="8">
        <v>82619.67</v>
      </c>
      <c r="AE241" s="8">
        <v>90944.17</v>
      </c>
      <c r="AF241" s="8">
        <v>79116.42</v>
      </c>
      <c r="AG241" s="8">
        <v>93475.08</v>
      </c>
      <c r="AH241" s="8">
        <f t="shared" si="46"/>
        <v>1134887.9300000002</v>
      </c>
      <c r="AI241" s="8">
        <f t="shared" si="47"/>
        <v>20986</v>
      </c>
      <c r="AJ241" s="8">
        <f t="shared" si="48"/>
        <v>49213.340000000011</v>
      </c>
      <c r="AK241" s="8">
        <f t="shared" si="49"/>
        <v>89319.250000000015</v>
      </c>
      <c r="AL241" s="8">
        <f t="shared" si="50"/>
        <v>-38920.75</v>
      </c>
      <c r="AM241" s="8">
        <f t="shared" si="51"/>
        <v>-22513.42</v>
      </c>
      <c r="AN241" s="8">
        <f t="shared" si="52"/>
        <v>-34438.5</v>
      </c>
      <c r="AO241" s="8">
        <f t="shared" si="53"/>
        <v>61500.58</v>
      </c>
      <c r="AP241" s="8">
        <f t="shared" si="54"/>
        <v>90408.42</v>
      </c>
      <c r="AQ241" s="8">
        <f t="shared" si="55"/>
        <v>1612.4100000000035</v>
      </c>
      <c r="AR241" s="8">
        <f t="shared" si="56"/>
        <v>69826.409999999989</v>
      </c>
      <c r="AS241" s="8">
        <f t="shared" si="57"/>
        <v>85865.83</v>
      </c>
      <c r="AT241" s="8">
        <f t="shared" si="58"/>
        <v>-30059.25</v>
      </c>
      <c r="AU241" s="8">
        <f t="shared" si="59"/>
        <v>342800.32000000007</v>
      </c>
    </row>
    <row r="242" spans="1:47">
      <c r="A242" s="5">
        <v>1267</v>
      </c>
      <c r="B242" s="1" t="s">
        <v>70</v>
      </c>
      <c r="C242" s="4" t="s">
        <v>131</v>
      </c>
      <c r="D242" t="s">
        <v>66</v>
      </c>
      <c r="E242" t="s">
        <v>84</v>
      </c>
      <c r="F242" s="12">
        <v>165774</v>
      </c>
      <c r="G242" s="1" t="s">
        <v>7</v>
      </c>
      <c r="H242" s="8">
        <v>45600</v>
      </c>
      <c r="I242" s="8">
        <v>118929.08</v>
      </c>
      <c r="J242" s="8">
        <v>103723.67</v>
      </c>
      <c r="K242" s="8">
        <v>142659.07999999999</v>
      </c>
      <c r="L242" s="8">
        <v>112706.42</v>
      </c>
      <c r="M242" s="8">
        <v>62422.42</v>
      </c>
      <c r="N242" s="8">
        <v>58802.75</v>
      </c>
      <c r="O242" s="8">
        <v>177005</v>
      </c>
      <c r="P242" s="8">
        <v>217313.17</v>
      </c>
      <c r="Q242" s="8">
        <v>98383.5</v>
      </c>
      <c r="R242" s="8">
        <v>195264.83</v>
      </c>
      <c r="S242" s="8">
        <v>92439.92</v>
      </c>
      <c r="T242" s="8">
        <v>112312.25</v>
      </c>
      <c r="U242" s="8">
        <f t="shared" si="45"/>
        <v>1491962.0899999999</v>
      </c>
      <c r="V242" s="8">
        <v>90052.83</v>
      </c>
      <c r="W242" s="8">
        <v>92611.17</v>
      </c>
      <c r="X242" s="8">
        <v>58934.67</v>
      </c>
      <c r="Y242" s="8">
        <v>57981.58</v>
      </c>
      <c r="Z242" s="8">
        <v>128231.5</v>
      </c>
      <c r="AA242" s="8">
        <v>114169.67</v>
      </c>
      <c r="AB242" s="8">
        <v>92731.75</v>
      </c>
      <c r="AC242" s="8">
        <v>124288.75</v>
      </c>
      <c r="AD242" s="8">
        <v>104997.5</v>
      </c>
      <c r="AE242" s="8">
        <v>131473.32999999999</v>
      </c>
      <c r="AF242" s="8">
        <v>120380.08</v>
      </c>
      <c r="AG242" s="8">
        <v>104813.92</v>
      </c>
      <c r="AH242" s="8">
        <f t="shared" si="46"/>
        <v>1220666.75</v>
      </c>
      <c r="AI242" s="8">
        <f t="shared" si="47"/>
        <v>28876.25</v>
      </c>
      <c r="AJ242" s="8">
        <f t="shared" si="48"/>
        <v>11112.5</v>
      </c>
      <c r="AK242" s="8">
        <f t="shared" si="49"/>
        <v>83724.409999999989</v>
      </c>
      <c r="AL242" s="8">
        <f t="shared" si="50"/>
        <v>54724.84</v>
      </c>
      <c r="AM242" s="8">
        <f t="shared" si="51"/>
        <v>-65809.08</v>
      </c>
      <c r="AN242" s="8">
        <f t="shared" si="52"/>
        <v>-55366.92</v>
      </c>
      <c r="AO242" s="8">
        <f t="shared" si="53"/>
        <v>84273.25</v>
      </c>
      <c r="AP242" s="8">
        <f t="shared" si="54"/>
        <v>93024.420000000013</v>
      </c>
      <c r="AQ242" s="8">
        <f t="shared" si="55"/>
        <v>-6614</v>
      </c>
      <c r="AR242" s="8">
        <f t="shared" si="56"/>
        <v>63791.5</v>
      </c>
      <c r="AS242" s="8">
        <f t="shared" si="57"/>
        <v>-27940.160000000003</v>
      </c>
      <c r="AT242" s="8">
        <f t="shared" si="58"/>
        <v>7498.3300000000017</v>
      </c>
      <c r="AU242" s="8">
        <f t="shared" si="59"/>
        <v>271295.34000000003</v>
      </c>
    </row>
    <row r="243" spans="1:47">
      <c r="A243" s="5">
        <v>1268</v>
      </c>
      <c r="B243" s="1" t="s">
        <v>70</v>
      </c>
      <c r="C243" s="4" t="s">
        <v>131</v>
      </c>
      <c r="D243" t="s">
        <v>66</v>
      </c>
      <c r="E243" t="s">
        <v>85</v>
      </c>
      <c r="F243" s="12">
        <v>170243</v>
      </c>
      <c r="G243" t="s">
        <v>132</v>
      </c>
      <c r="H243" s="8">
        <v>80000</v>
      </c>
      <c r="I243" s="8">
        <v>57073.08</v>
      </c>
      <c r="J243" s="8">
        <v>87509</v>
      </c>
      <c r="K243" s="8">
        <v>173913.58</v>
      </c>
      <c r="L243" s="8">
        <v>88964.92</v>
      </c>
      <c r="M243" s="8">
        <v>89866.25</v>
      </c>
      <c r="N243" s="8">
        <v>140752.57999999999</v>
      </c>
      <c r="O243" s="8">
        <v>102249</v>
      </c>
      <c r="P243" s="8">
        <v>211248.17</v>
      </c>
      <c r="Q243" s="8">
        <v>221542.5</v>
      </c>
      <c r="R243" s="8">
        <v>86219.92</v>
      </c>
      <c r="S243" s="8">
        <v>62409.67</v>
      </c>
      <c r="T243" s="8">
        <v>210441.08</v>
      </c>
      <c r="U243" s="8">
        <f t="shared" si="45"/>
        <v>1532189.75</v>
      </c>
      <c r="V243" s="8">
        <v>85484.17</v>
      </c>
      <c r="W243" s="8">
        <v>108165.42</v>
      </c>
      <c r="X243" s="8">
        <v>54639.33</v>
      </c>
      <c r="Y243" s="8">
        <v>123212</v>
      </c>
      <c r="Z243" s="8">
        <v>103452.08</v>
      </c>
      <c r="AA243" s="8">
        <v>122169.08</v>
      </c>
      <c r="AB243" s="8">
        <v>121164.33</v>
      </c>
      <c r="AC243" s="8">
        <v>92615.33</v>
      </c>
      <c r="AD243" s="8">
        <v>124565.25</v>
      </c>
      <c r="AE243" s="8">
        <v>129265.67</v>
      </c>
      <c r="AF243" s="8">
        <v>133765.75</v>
      </c>
      <c r="AG243" s="8">
        <v>62125</v>
      </c>
      <c r="AH243" s="8">
        <f t="shared" si="46"/>
        <v>1260623.4099999999</v>
      </c>
      <c r="AI243" s="8">
        <f t="shared" si="47"/>
        <v>-28411.089999999997</v>
      </c>
      <c r="AJ243" s="8">
        <f t="shared" si="48"/>
        <v>-20656.419999999998</v>
      </c>
      <c r="AK243" s="8">
        <f t="shared" si="49"/>
        <v>119274.24999999999</v>
      </c>
      <c r="AL243" s="8">
        <f t="shared" si="50"/>
        <v>-34247.08</v>
      </c>
      <c r="AM243" s="8">
        <f t="shared" si="51"/>
        <v>-13585.830000000002</v>
      </c>
      <c r="AN243" s="8">
        <f t="shared" si="52"/>
        <v>18583.499999999985</v>
      </c>
      <c r="AO243" s="8">
        <f t="shared" si="53"/>
        <v>-18915.330000000002</v>
      </c>
      <c r="AP243" s="8">
        <f t="shared" si="54"/>
        <v>118632.84000000001</v>
      </c>
      <c r="AQ243" s="8">
        <f t="shared" si="55"/>
        <v>96977.25</v>
      </c>
      <c r="AR243" s="8">
        <f t="shared" si="56"/>
        <v>-43045.75</v>
      </c>
      <c r="AS243" s="8">
        <f t="shared" si="57"/>
        <v>-71356.08</v>
      </c>
      <c r="AT243" s="8">
        <f t="shared" si="58"/>
        <v>148316.07999999999</v>
      </c>
      <c r="AU243" s="8">
        <f t="shared" si="59"/>
        <v>271566.33999999997</v>
      </c>
    </row>
    <row r="244" spans="1:47">
      <c r="A244" s="5">
        <v>1158</v>
      </c>
      <c r="B244" s="4" t="s">
        <v>39</v>
      </c>
      <c r="C244" s="4" t="s">
        <v>131</v>
      </c>
      <c r="D244" t="s">
        <v>66</v>
      </c>
      <c r="E244" t="s">
        <v>83</v>
      </c>
      <c r="F244" s="12">
        <v>186028</v>
      </c>
      <c r="G244" t="s">
        <v>132</v>
      </c>
      <c r="H244" s="8">
        <v>80000</v>
      </c>
      <c r="I244" s="8">
        <v>166491.75</v>
      </c>
      <c r="J244" s="8">
        <v>148934</v>
      </c>
      <c r="K244" s="8">
        <v>182901.25</v>
      </c>
      <c r="L244" s="8">
        <v>131834.67000000001</v>
      </c>
      <c r="M244" s="8">
        <v>108797.75</v>
      </c>
      <c r="N244" s="8">
        <v>145432.5</v>
      </c>
      <c r="O244" s="8">
        <v>115235.42</v>
      </c>
      <c r="P244" s="8">
        <v>62423.42</v>
      </c>
      <c r="Q244" s="8">
        <v>119338.17</v>
      </c>
      <c r="R244" s="8">
        <v>179009.58</v>
      </c>
      <c r="S244" s="8">
        <v>89641.42</v>
      </c>
      <c r="T244" s="8">
        <v>224216.33</v>
      </c>
      <c r="U244" s="8">
        <f t="shared" si="45"/>
        <v>1674256.26</v>
      </c>
      <c r="V244" s="8">
        <v>125877.17</v>
      </c>
      <c r="W244" s="8">
        <v>81880</v>
      </c>
      <c r="X244" s="8">
        <v>93638.83</v>
      </c>
      <c r="Y244" s="8">
        <v>91635.58</v>
      </c>
      <c r="Z244" s="8">
        <v>84072.75</v>
      </c>
      <c r="AA244" s="8">
        <v>116224.67</v>
      </c>
      <c r="AB244" s="8">
        <v>87886.67</v>
      </c>
      <c r="AC244" s="8">
        <v>57905</v>
      </c>
      <c r="AD244" s="8">
        <v>117161.08</v>
      </c>
      <c r="AE244" s="8">
        <v>131322.92000000001</v>
      </c>
      <c r="AF244" s="8">
        <v>81595.25</v>
      </c>
      <c r="AG244" s="8">
        <v>57676.5</v>
      </c>
      <c r="AH244" s="8">
        <f t="shared" si="46"/>
        <v>1126876.42</v>
      </c>
      <c r="AI244" s="8">
        <f t="shared" si="47"/>
        <v>40614.58</v>
      </c>
      <c r="AJ244" s="8">
        <f t="shared" si="48"/>
        <v>67054</v>
      </c>
      <c r="AK244" s="8">
        <f t="shared" si="49"/>
        <v>89262.42</v>
      </c>
      <c r="AL244" s="8">
        <f t="shared" si="50"/>
        <v>40199.090000000011</v>
      </c>
      <c r="AM244" s="8">
        <f t="shared" si="51"/>
        <v>24725</v>
      </c>
      <c r="AN244" s="8">
        <f t="shared" si="52"/>
        <v>29207.83</v>
      </c>
      <c r="AO244" s="8">
        <f t="shared" si="53"/>
        <v>27348.75</v>
      </c>
      <c r="AP244" s="8">
        <f t="shared" si="54"/>
        <v>4518.4199999999983</v>
      </c>
      <c r="AQ244" s="8">
        <f t="shared" si="55"/>
        <v>2177.0899999999965</v>
      </c>
      <c r="AR244" s="8">
        <f t="shared" si="56"/>
        <v>47686.659999999974</v>
      </c>
      <c r="AS244" s="8">
        <f t="shared" si="57"/>
        <v>8046.1699999999983</v>
      </c>
      <c r="AT244" s="8">
        <f t="shared" si="58"/>
        <v>166539.82999999999</v>
      </c>
      <c r="AU244" s="8">
        <f t="shared" si="59"/>
        <v>547379.84</v>
      </c>
    </row>
    <row r="245" spans="1:47">
      <c r="A245" s="5">
        <v>1156</v>
      </c>
      <c r="B245" s="4" t="s">
        <v>38</v>
      </c>
      <c r="C245" s="4" t="s">
        <v>131</v>
      </c>
      <c r="D245" t="s">
        <v>67</v>
      </c>
      <c r="E245" t="s">
        <v>80</v>
      </c>
      <c r="F245" s="12">
        <v>175181</v>
      </c>
      <c r="G245" t="s">
        <v>132</v>
      </c>
      <c r="H245" s="8">
        <v>80000</v>
      </c>
      <c r="I245" s="8">
        <v>127122.92</v>
      </c>
      <c r="J245" s="8">
        <v>147485</v>
      </c>
      <c r="K245" s="8">
        <v>58208.33</v>
      </c>
      <c r="L245" s="8">
        <v>116384.92</v>
      </c>
      <c r="M245" s="8">
        <v>197337.25</v>
      </c>
      <c r="N245" s="8">
        <v>159411.07999999999</v>
      </c>
      <c r="O245" s="8">
        <v>207873.08</v>
      </c>
      <c r="P245" s="8">
        <v>165228.32999999999</v>
      </c>
      <c r="Q245" s="8">
        <v>96805.67</v>
      </c>
      <c r="R245" s="8">
        <v>99767.75</v>
      </c>
      <c r="S245" s="8">
        <v>120541.92</v>
      </c>
      <c r="T245" s="8">
        <v>80462.33</v>
      </c>
      <c r="U245" s="8">
        <f t="shared" si="45"/>
        <v>1576628.5799999998</v>
      </c>
      <c r="V245" s="8">
        <v>96376.42</v>
      </c>
      <c r="W245" s="8">
        <v>69050.42</v>
      </c>
      <c r="X245" s="8">
        <v>93118.83</v>
      </c>
      <c r="Y245" s="8">
        <v>116067.92</v>
      </c>
      <c r="Z245" s="8">
        <v>70647.42</v>
      </c>
      <c r="AA245" s="8">
        <v>76754</v>
      </c>
      <c r="AB245" s="8">
        <v>116168</v>
      </c>
      <c r="AC245" s="8">
        <v>123989.92</v>
      </c>
      <c r="AD245" s="8">
        <v>83273.919999999998</v>
      </c>
      <c r="AE245" s="8">
        <v>116878.42</v>
      </c>
      <c r="AF245" s="8">
        <v>111668.5</v>
      </c>
      <c r="AG245" s="8">
        <v>64464.42</v>
      </c>
      <c r="AH245" s="8">
        <f t="shared" si="46"/>
        <v>1138458.19</v>
      </c>
      <c r="AI245" s="8">
        <f t="shared" si="47"/>
        <v>30746.5</v>
      </c>
      <c r="AJ245" s="8">
        <f t="shared" si="48"/>
        <v>78434.58</v>
      </c>
      <c r="AK245" s="8">
        <f t="shared" si="49"/>
        <v>-34910.5</v>
      </c>
      <c r="AL245" s="8">
        <f t="shared" si="50"/>
        <v>317</v>
      </c>
      <c r="AM245" s="8">
        <f t="shared" si="51"/>
        <v>126689.83</v>
      </c>
      <c r="AN245" s="8">
        <f t="shared" si="52"/>
        <v>82657.079999999987</v>
      </c>
      <c r="AO245" s="8">
        <f t="shared" si="53"/>
        <v>91705.079999999987</v>
      </c>
      <c r="AP245" s="8">
        <f t="shared" si="54"/>
        <v>41238.409999999989</v>
      </c>
      <c r="AQ245" s="8">
        <f t="shared" si="55"/>
        <v>13531.75</v>
      </c>
      <c r="AR245" s="8">
        <f t="shared" si="56"/>
        <v>-17110.669999999998</v>
      </c>
      <c r="AS245" s="8">
        <f t="shared" si="57"/>
        <v>8873.4199999999983</v>
      </c>
      <c r="AT245" s="8">
        <f t="shared" si="58"/>
        <v>15997.910000000003</v>
      </c>
      <c r="AU245" s="8">
        <f t="shared" si="59"/>
        <v>438170.3899999999</v>
      </c>
    </row>
    <row r="246" spans="1:47">
      <c r="A246" s="5">
        <v>1157</v>
      </c>
      <c r="B246" s="4" t="s">
        <v>38</v>
      </c>
      <c r="C246" s="4" t="s">
        <v>131</v>
      </c>
      <c r="D246" t="s">
        <v>66</v>
      </c>
      <c r="E246" t="s">
        <v>82</v>
      </c>
      <c r="F246" s="12">
        <v>162760</v>
      </c>
      <c r="G246" s="1" t="s">
        <v>7</v>
      </c>
      <c r="H246" s="8">
        <v>45600</v>
      </c>
      <c r="I246" s="8">
        <v>151739.5</v>
      </c>
      <c r="J246" s="8">
        <v>57122.17</v>
      </c>
      <c r="K246" s="8">
        <v>72146.42</v>
      </c>
      <c r="L246" s="8">
        <v>101758.42</v>
      </c>
      <c r="M246" s="8">
        <v>67808.42</v>
      </c>
      <c r="N246" s="8">
        <v>82002.83</v>
      </c>
      <c r="O246" s="8">
        <v>218902</v>
      </c>
      <c r="P246" s="8">
        <v>180303.83</v>
      </c>
      <c r="Q246" s="8">
        <v>129242.25</v>
      </c>
      <c r="R246" s="8">
        <v>214632.75</v>
      </c>
      <c r="S246" s="8">
        <v>97076.25</v>
      </c>
      <c r="T246" s="8">
        <v>92104.25</v>
      </c>
      <c r="U246" s="8">
        <f t="shared" si="45"/>
        <v>1464839.0899999999</v>
      </c>
      <c r="V246" s="8">
        <v>53865.33</v>
      </c>
      <c r="W246" s="8">
        <v>95332.17</v>
      </c>
      <c r="X246" s="8">
        <v>94205.67</v>
      </c>
      <c r="Y246" s="8">
        <v>69348.5</v>
      </c>
      <c r="Z246" s="8">
        <v>126395.33</v>
      </c>
      <c r="AA246" s="8">
        <v>73154.17</v>
      </c>
      <c r="AB246" s="8">
        <v>101767.33</v>
      </c>
      <c r="AC246" s="8">
        <v>136168.92000000001</v>
      </c>
      <c r="AD246" s="8">
        <v>90045.42</v>
      </c>
      <c r="AE246" s="8">
        <v>88460.75</v>
      </c>
      <c r="AF246" s="8">
        <v>113910</v>
      </c>
      <c r="AG246" s="8">
        <v>131469</v>
      </c>
      <c r="AH246" s="8">
        <f t="shared" si="46"/>
        <v>1174122.5900000001</v>
      </c>
      <c r="AI246" s="8">
        <f t="shared" si="47"/>
        <v>97874.17</v>
      </c>
      <c r="AJ246" s="8">
        <f t="shared" si="48"/>
        <v>-38210</v>
      </c>
      <c r="AK246" s="8">
        <f t="shared" si="49"/>
        <v>-22059.25</v>
      </c>
      <c r="AL246" s="8">
        <f t="shared" si="50"/>
        <v>32409.919999999998</v>
      </c>
      <c r="AM246" s="8">
        <f t="shared" si="51"/>
        <v>-58586.91</v>
      </c>
      <c r="AN246" s="8">
        <f t="shared" si="52"/>
        <v>8848.6600000000035</v>
      </c>
      <c r="AO246" s="8">
        <f t="shared" si="53"/>
        <v>117134.67</v>
      </c>
      <c r="AP246" s="8">
        <f t="shared" si="54"/>
        <v>44134.909999999974</v>
      </c>
      <c r="AQ246" s="8">
        <f t="shared" si="55"/>
        <v>39196.83</v>
      </c>
      <c r="AR246" s="8">
        <f t="shared" si="56"/>
        <v>126172</v>
      </c>
      <c r="AS246" s="8">
        <f t="shared" si="57"/>
        <v>-16833.75</v>
      </c>
      <c r="AT246" s="8">
        <f t="shared" si="58"/>
        <v>-39364.75</v>
      </c>
      <c r="AU246" s="8">
        <f t="shared" si="59"/>
        <v>290716.5</v>
      </c>
    </row>
    <row r="247" spans="1:47">
      <c r="A247" s="5">
        <v>1238</v>
      </c>
      <c r="B247" s="4" t="s">
        <v>61</v>
      </c>
      <c r="C247" s="4" t="s">
        <v>128</v>
      </c>
      <c r="D247" t="s">
        <v>67</v>
      </c>
      <c r="E247" t="s">
        <v>83</v>
      </c>
      <c r="F247" s="12">
        <v>177625</v>
      </c>
      <c r="G247" s="1" t="s">
        <v>10</v>
      </c>
      <c r="H247" s="8">
        <v>40000</v>
      </c>
      <c r="I247" s="8">
        <v>85699</v>
      </c>
      <c r="J247" s="8">
        <v>60870.83</v>
      </c>
      <c r="K247" s="8">
        <v>191781</v>
      </c>
      <c r="L247" s="8">
        <v>202449.75</v>
      </c>
      <c r="M247" s="8">
        <v>98286.17</v>
      </c>
      <c r="N247" s="8">
        <v>203432.67</v>
      </c>
      <c r="O247" s="8">
        <v>82413.5</v>
      </c>
      <c r="P247" s="8">
        <v>92950.33</v>
      </c>
      <c r="Q247" s="8">
        <v>91647.92</v>
      </c>
      <c r="R247" s="8">
        <v>102572.5</v>
      </c>
      <c r="S247" s="8">
        <v>168567.58</v>
      </c>
      <c r="T247" s="8">
        <v>217957.92</v>
      </c>
      <c r="U247" s="8">
        <f t="shared" si="45"/>
        <v>1598629.1700000002</v>
      </c>
      <c r="V247" s="8">
        <v>123746.92</v>
      </c>
      <c r="W247" s="8">
        <v>134528.67000000001</v>
      </c>
      <c r="X247" s="8">
        <v>130645.67</v>
      </c>
      <c r="Y247" s="8">
        <v>64031.75</v>
      </c>
      <c r="Z247" s="8">
        <v>128723.08</v>
      </c>
      <c r="AA247" s="8">
        <v>116162.17</v>
      </c>
      <c r="AB247" s="8">
        <v>99852.67</v>
      </c>
      <c r="AC247" s="8">
        <v>96197</v>
      </c>
      <c r="AD247" s="8">
        <v>97445.92</v>
      </c>
      <c r="AE247" s="8">
        <v>92001.75</v>
      </c>
      <c r="AF247" s="8">
        <v>100290.58</v>
      </c>
      <c r="AG247" s="8">
        <v>128438.25</v>
      </c>
      <c r="AH247" s="8">
        <f t="shared" si="46"/>
        <v>1312064.4300000002</v>
      </c>
      <c r="AI247" s="8">
        <f t="shared" si="47"/>
        <v>-38047.919999999998</v>
      </c>
      <c r="AJ247" s="8">
        <f t="shared" si="48"/>
        <v>-73657.840000000011</v>
      </c>
      <c r="AK247" s="8">
        <f t="shared" si="49"/>
        <v>61135.33</v>
      </c>
      <c r="AL247" s="8">
        <f t="shared" si="50"/>
        <v>138418</v>
      </c>
      <c r="AM247" s="8">
        <f t="shared" si="51"/>
        <v>-30436.910000000003</v>
      </c>
      <c r="AN247" s="8">
        <f t="shared" si="52"/>
        <v>87270.500000000015</v>
      </c>
      <c r="AO247" s="8">
        <f t="shared" si="53"/>
        <v>-17439.169999999998</v>
      </c>
      <c r="AP247" s="8">
        <f t="shared" si="54"/>
        <v>-3246.6699999999983</v>
      </c>
      <c r="AQ247" s="8">
        <f t="shared" si="55"/>
        <v>-5798</v>
      </c>
      <c r="AR247" s="8">
        <f t="shared" si="56"/>
        <v>10570.75</v>
      </c>
      <c r="AS247" s="8">
        <f t="shared" si="57"/>
        <v>68276.999999999985</v>
      </c>
      <c r="AT247" s="8">
        <f t="shared" si="58"/>
        <v>89519.670000000013</v>
      </c>
      <c r="AU247" s="8">
        <f t="shared" si="59"/>
        <v>286564.74</v>
      </c>
    </row>
    <row r="248" spans="1:47">
      <c r="A248" s="5">
        <v>1239</v>
      </c>
      <c r="B248" s="4" t="s">
        <v>61</v>
      </c>
      <c r="C248" s="4" t="s">
        <v>128</v>
      </c>
      <c r="D248" t="s">
        <v>66</v>
      </c>
      <c r="E248" t="s">
        <v>84</v>
      </c>
      <c r="F248" s="12">
        <v>165660</v>
      </c>
      <c r="G248" t="s">
        <v>8</v>
      </c>
      <c r="H248" s="8">
        <v>32400</v>
      </c>
      <c r="I248" s="8">
        <v>165171.07999999999</v>
      </c>
      <c r="J248" s="8">
        <v>90881.08</v>
      </c>
      <c r="K248" s="8">
        <v>80526</v>
      </c>
      <c r="L248" s="8">
        <v>133389.75</v>
      </c>
      <c r="M248" s="8">
        <v>143339.92000000001</v>
      </c>
      <c r="N248" s="8">
        <v>168281.58</v>
      </c>
      <c r="O248" s="8">
        <v>173289.67</v>
      </c>
      <c r="P248" s="8">
        <v>86941.42</v>
      </c>
      <c r="Q248" s="8">
        <v>127423.33</v>
      </c>
      <c r="R248" s="8">
        <v>66203.5</v>
      </c>
      <c r="S248" s="8">
        <v>126544.67</v>
      </c>
      <c r="T248" s="8">
        <v>128944.08</v>
      </c>
      <c r="U248" s="8">
        <f t="shared" si="45"/>
        <v>1490936.08</v>
      </c>
      <c r="V248" s="8">
        <v>106683.17</v>
      </c>
      <c r="W248" s="8">
        <v>73317.42</v>
      </c>
      <c r="X248" s="8">
        <v>125134.58</v>
      </c>
      <c r="Y248" s="8">
        <v>127619</v>
      </c>
      <c r="Z248" s="8">
        <v>67675.25</v>
      </c>
      <c r="AA248" s="8">
        <v>133750.92000000001</v>
      </c>
      <c r="AB248" s="8">
        <v>100875.58</v>
      </c>
      <c r="AC248" s="8">
        <v>135745.32999999999</v>
      </c>
      <c r="AD248" s="8">
        <v>130205.58</v>
      </c>
      <c r="AE248" s="8">
        <v>135612.75</v>
      </c>
      <c r="AF248" s="8">
        <v>95095.33</v>
      </c>
      <c r="AG248" s="8">
        <v>58369.17</v>
      </c>
      <c r="AH248" s="8">
        <f t="shared" si="46"/>
        <v>1290084.0799999998</v>
      </c>
      <c r="AI248" s="8">
        <f t="shared" si="47"/>
        <v>58487.909999999989</v>
      </c>
      <c r="AJ248" s="8">
        <f t="shared" si="48"/>
        <v>17563.660000000003</v>
      </c>
      <c r="AK248" s="8">
        <f t="shared" si="49"/>
        <v>-44608.58</v>
      </c>
      <c r="AL248" s="8">
        <f t="shared" si="50"/>
        <v>5770.75</v>
      </c>
      <c r="AM248" s="8">
        <f t="shared" si="51"/>
        <v>75664.670000000013</v>
      </c>
      <c r="AN248" s="8">
        <f t="shared" si="52"/>
        <v>34530.659999999974</v>
      </c>
      <c r="AO248" s="8">
        <f t="shared" si="53"/>
        <v>72414.090000000011</v>
      </c>
      <c r="AP248" s="8">
        <f t="shared" si="54"/>
        <v>-48803.909999999989</v>
      </c>
      <c r="AQ248" s="8">
        <f t="shared" si="55"/>
        <v>-2782.25</v>
      </c>
      <c r="AR248" s="8">
        <f t="shared" si="56"/>
        <v>-69409.25</v>
      </c>
      <c r="AS248" s="8">
        <f t="shared" si="57"/>
        <v>31449.339999999997</v>
      </c>
      <c r="AT248" s="8">
        <f t="shared" si="58"/>
        <v>70574.91</v>
      </c>
      <c r="AU248" s="8">
        <f t="shared" si="59"/>
        <v>200852</v>
      </c>
    </row>
    <row r="249" spans="1:47">
      <c r="A249" s="5">
        <v>1240</v>
      </c>
      <c r="B249" s="4" t="s">
        <v>61</v>
      </c>
      <c r="C249" s="4" t="s">
        <v>128</v>
      </c>
      <c r="D249" t="s">
        <v>66</v>
      </c>
      <c r="E249" t="s">
        <v>85</v>
      </c>
      <c r="F249" s="12">
        <v>187094</v>
      </c>
      <c r="G249" s="1" t="s">
        <v>10</v>
      </c>
      <c r="H249" s="8">
        <v>40000</v>
      </c>
      <c r="I249" s="8">
        <v>116862.33</v>
      </c>
      <c r="J249" s="8">
        <v>59894.67</v>
      </c>
      <c r="K249" s="8">
        <v>141731.67000000001</v>
      </c>
      <c r="L249" s="8">
        <v>152819.57999999999</v>
      </c>
      <c r="M249" s="8">
        <v>221096.75</v>
      </c>
      <c r="N249" s="8">
        <v>112377.25</v>
      </c>
      <c r="O249" s="8">
        <v>201412.5</v>
      </c>
      <c r="P249" s="8">
        <v>91745.83</v>
      </c>
      <c r="Q249" s="8">
        <v>106454.08</v>
      </c>
      <c r="R249" s="8">
        <v>78082</v>
      </c>
      <c r="S249" s="8">
        <v>217168.5</v>
      </c>
      <c r="T249" s="8">
        <v>184205.17</v>
      </c>
      <c r="U249" s="8">
        <f t="shared" si="45"/>
        <v>1683850.33</v>
      </c>
      <c r="V249" s="8">
        <v>61723.25</v>
      </c>
      <c r="W249" s="8">
        <v>91804.08</v>
      </c>
      <c r="X249" s="8">
        <v>102001.08</v>
      </c>
      <c r="Y249" s="8">
        <v>72955.67</v>
      </c>
      <c r="Z249" s="8">
        <v>95092.58</v>
      </c>
      <c r="AA249" s="8">
        <v>78689.25</v>
      </c>
      <c r="AB249" s="8">
        <v>65106.75</v>
      </c>
      <c r="AC249" s="8">
        <v>102780.58</v>
      </c>
      <c r="AD249" s="8">
        <v>63169.25</v>
      </c>
      <c r="AE249" s="8">
        <v>77453.25</v>
      </c>
      <c r="AF249" s="8">
        <v>132148.82999999999</v>
      </c>
      <c r="AG249" s="8">
        <v>98886.75</v>
      </c>
      <c r="AH249" s="8">
        <f t="shared" si="46"/>
        <v>1041811.32</v>
      </c>
      <c r="AI249" s="8">
        <f t="shared" si="47"/>
        <v>55139.08</v>
      </c>
      <c r="AJ249" s="8">
        <f t="shared" si="48"/>
        <v>-31909.410000000003</v>
      </c>
      <c r="AK249" s="8">
        <f t="shared" si="49"/>
        <v>39730.590000000011</v>
      </c>
      <c r="AL249" s="8">
        <f t="shared" si="50"/>
        <v>79863.909999999989</v>
      </c>
      <c r="AM249" s="8">
        <f t="shared" si="51"/>
        <v>126004.17</v>
      </c>
      <c r="AN249" s="8">
        <f t="shared" si="52"/>
        <v>33688</v>
      </c>
      <c r="AO249" s="8">
        <f t="shared" si="53"/>
        <v>136305.75</v>
      </c>
      <c r="AP249" s="8">
        <f t="shared" si="54"/>
        <v>-11034.75</v>
      </c>
      <c r="AQ249" s="8">
        <f t="shared" si="55"/>
        <v>43284.83</v>
      </c>
      <c r="AR249" s="8">
        <f t="shared" si="56"/>
        <v>628.75</v>
      </c>
      <c r="AS249" s="8">
        <f t="shared" si="57"/>
        <v>85019.670000000013</v>
      </c>
      <c r="AT249" s="8">
        <f t="shared" si="58"/>
        <v>85318.420000000013</v>
      </c>
      <c r="AU249" s="8">
        <f t="shared" si="59"/>
        <v>642039.01</v>
      </c>
    </row>
    <row r="250" spans="1:47">
      <c r="A250" s="5">
        <v>1241</v>
      </c>
      <c r="B250" s="4" t="s">
        <v>61</v>
      </c>
      <c r="C250" s="4" t="s">
        <v>128</v>
      </c>
      <c r="D250" t="s">
        <v>66</v>
      </c>
      <c r="E250" t="s">
        <v>80</v>
      </c>
      <c r="F250" s="12">
        <v>142408</v>
      </c>
      <c r="G250" t="s">
        <v>6</v>
      </c>
      <c r="H250" s="8">
        <v>0</v>
      </c>
      <c r="I250" s="8">
        <v>93697.42</v>
      </c>
      <c r="J250" s="8">
        <v>105525.08</v>
      </c>
      <c r="K250" s="8">
        <v>61465.42</v>
      </c>
      <c r="L250" s="8">
        <v>145178</v>
      </c>
      <c r="M250" s="8">
        <v>117096.33</v>
      </c>
      <c r="N250" s="8">
        <v>59098.080000000002</v>
      </c>
      <c r="O250" s="8">
        <v>200308.58</v>
      </c>
      <c r="P250" s="8">
        <v>171702.17</v>
      </c>
      <c r="Q250" s="8">
        <v>72982.58</v>
      </c>
      <c r="R250" s="8">
        <v>91281.919999999998</v>
      </c>
      <c r="S250" s="8">
        <v>76554</v>
      </c>
      <c r="T250" s="8">
        <v>86780.83</v>
      </c>
      <c r="U250" s="8">
        <f t="shared" si="45"/>
        <v>1281670.4099999999</v>
      </c>
      <c r="V250" s="8">
        <v>92692.75</v>
      </c>
      <c r="W250" s="8">
        <v>74581.25</v>
      </c>
      <c r="X250" s="8">
        <v>110969.83</v>
      </c>
      <c r="Y250" s="8">
        <v>81981.75</v>
      </c>
      <c r="Z250" s="8">
        <v>76215.08</v>
      </c>
      <c r="AA250" s="8">
        <v>113802.67</v>
      </c>
      <c r="AB250" s="8">
        <v>112820.08</v>
      </c>
      <c r="AC250" s="8">
        <v>132549.42000000001</v>
      </c>
      <c r="AD250" s="8">
        <v>92937.58</v>
      </c>
      <c r="AE250" s="8">
        <v>95568.25</v>
      </c>
      <c r="AF250" s="8">
        <v>130226.42</v>
      </c>
      <c r="AG250" s="8">
        <v>112454.42</v>
      </c>
      <c r="AH250" s="8">
        <f t="shared" si="46"/>
        <v>1226799.5</v>
      </c>
      <c r="AI250" s="8">
        <f t="shared" si="47"/>
        <v>1004.6699999999983</v>
      </c>
      <c r="AJ250" s="8">
        <f t="shared" si="48"/>
        <v>30943.83</v>
      </c>
      <c r="AK250" s="8">
        <f t="shared" si="49"/>
        <v>-49504.41</v>
      </c>
      <c r="AL250" s="8">
        <f t="shared" si="50"/>
        <v>63196.25</v>
      </c>
      <c r="AM250" s="8">
        <f t="shared" si="51"/>
        <v>40881.25</v>
      </c>
      <c r="AN250" s="8">
        <f t="shared" si="52"/>
        <v>-54704.59</v>
      </c>
      <c r="AO250" s="8">
        <f t="shared" si="53"/>
        <v>87488.499999999985</v>
      </c>
      <c r="AP250" s="8">
        <f t="shared" si="54"/>
        <v>39152.75</v>
      </c>
      <c r="AQ250" s="8">
        <f t="shared" si="55"/>
        <v>-19955</v>
      </c>
      <c r="AR250" s="8">
        <f t="shared" si="56"/>
        <v>-4286.3300000000017</v>
      </c>
      <c r="AS250" s="8">
        <f t="shared" si="57"/>
        <v>-53672.42</v>
      </c>
      <c r="AT250" s="8">
        <f t="shared" si="58"/>
        <v>-25673.589999999997</v>
      </c>
      <c r="AU250" s="8">
        <f t="shared" si="59"/>
        <v>54870.909999999989</v>
      </c>
    </row>
    <row r="251" spans="1:47">
      <c r="A251" s="5">
        <v>1071</v>
      </c>
      <c r="B251" s="4" t="s">
        <v>22</v>
      </c>
      <c r="C251" s="4" t="s">
        <v>125</v>
      </c>
      <c r="D251" t="s">
        <v>66</v>
      </c>
      <c r="E251" t="s">
        <v>80</v>
      </c>
      <c r="F251" s="12">
        <v>196068</v>
      </c>
      <c r="G251" t="s">
        <v>6</v>
      </c>
      <c r="H251" s="8">
        <v>0</v>
      </c>
      <c r="I251" s="8">
        <v>90473.67</v>
      </c>
      <c r="J251" s="8">
        <v>144160.07999999999</v>
      </c>
      <c r="K251" s="8">
        <v>170071.83</v>
      </c>
      <c r="L251" s="8">
        <v>206372.58</v>
      </c>
      <c r="M251" s="8">
        <v>117013.33</v>
      </c>
      <c r="N251" s="8">
        <v>116412.33</v>
      </c>
      <c r="O251" s="8">
        <v>176327.5</v>
      </c>
      <c r="P251" s="8">
        <v>186387.33</v>
      </c>
      <c r="Q251" s="8">
        <v>159043.32999999999</v>
      </c>
      <c r="R251" s="8">
        <v>174763.5</v>
      </c>
      <c r="S251" s="8">
        <v>152664.17000000001</v>
      </c>
      <c r="T251" s="8">
        <v>70920.5</v>
      </c>
      <c r="U251" s="8">
        <f t="shared" si="45"/>
        <v>1764610.15</v>
      </c>
      <c r="V251" s="8">
        <v>59139.67</v>
      </c>
      <c r="W251" s="8">
        <v>59555.58</v>
      </c>
      <c r="X251" s="8">
        <v>84511.42</v>
      </c>
      <c r="Y251" s="8">
        <v>133900.42000000001</v>
      </c>
      <c r="Z251" s="8">
        <v>136326.25</v>
      </c>
      <c r="AA251" s="8">
        <v>55355.83</v>
      </c>
      <c r="AB251" s="8">
        <v>74921.25</v>
      </c>
      <c r="AC251" s="8">
        <v>59731.42</v>
      </c>
      <c r="AD251" s="8">
        <v>113545.33</v>
      </c>
      <c r="AE251" s="8">
        <v>124908.75</v>
      </c>
      <c r="AF251" s="8">
        <v>120350.67</v>
      </c>
      <c r="AG251" s="8">
        <v>98018.5</v>
      </c>
      <c r="AH251" s="8">
        <f t="shared" si="46"/>
        <v>1120265.0899999999</v>
      </c>
      <c r="AI251" s="8">
        <f t="shared" si="47"/>
        <v>31334</v>
      </c>
      <c r="AJ251" s="8">
        <f t="shared" si="48"/>
        <v>84604.499999999985</v>
      </c>
      <c r="AK251" s="8">
        <f t="shared" si="49"/>
        <v>85560.409999999989</v>
      </c>
      <c r="AL251" s="8">
        <f t="shared" si="50"/>
        <v>72472.159999999974</v>
      </c>
      <c r="AM251" s="8">
        <f t="shared" si="51"/>
        <v>-19312.919999999998</v>
      </c>
      <c r="AN251" s="8">
        <f t="shared" si="52"/>
        <v>61056.5</v>
      </c>
      <c r="AO251" s="8">
        <f t="shared" si="53"/>
        <v>101406.25</v>
      </c>
      <c r="AP251" s="8">
        <f t="shared" si="54"/>
        <v>126655.90999999999</v>
      </c>
      <c r="AQ251" s="8">
        <f t="shared" si="55"/>
        <v>45497.999999999985</v>
      </c>
      <c r="AR251" s="8">
        <f t="shared" si="56"/>
        <v>49854.75</v>
      </c>
      <c r="AS251" s="8">
        <f t="shared" si="57"/>
        <v>32313.500000000015</v>
      </c>
      <c r="AT251" s="8">
        <f t="shared" si="58"/>
        <v>-27098</v>
      </c>
      <c r="AU251" s="8">
        <f t="shared" si="59"/>
        <v>644345.05999999994</v>
      </c>
    </row>
    <row r="252" spans="1:47">
      <c r="A252" s="5">
        <v>1072</v>
      </c>
      <c r="B252" s="4" t="s">
        <v>22</v>
      </c>
      <c r="C252" s="4" t="s">
        <v>125</v>
      </c>
      <c r="D252" t="s">
        <v>66</v>
      </c>
      <c r="E252" t="s">
        <v>82</v>
      </c>
      <c r="F252" s="12">
        <v>199930</v>
      </c>
      <c r="G252" s="1" t="s">
        <v>7</v>
      </c>
      <c r="H252" s="8">
        <v>45600</v>
      </c>
      <c r="I252" s="8">
        <v>137840.75</v>
      </c>
      <c r="J252" s="8">
        <v>224501.83</v>
      </c>
      <c r="K252" s="8">
        <v>171660.67</v>
      </c>
      <c r="L252" s="8">
        <v>222932.25</v>
      </c>
      <c r="M252" s="8">
        <v>73430.58</v>
      </c>
      <c r="N252" s="8">
        <v>164929.82999999999</v>
      </c>
      <c r="O252" s="8">
        <v>120695.25</v>
      </c>
      <c r="P252" s="8">
        <v>95637.17</v>
      </c>
      <c r="Q252" s="8">
        <v>79019.75</v>
      </c>
      <c r="R252" s="8">
        <v>116719.33</v>
      </c>
      <c r="S252" s="8">
        <v>221165.33</v>
      </c>
      <c r="T252" s="8">
        <v>170835.67</v>
      </c>
      <c r="U252" s="8">
        <f t="shared" si="45"/>
        <v>1799368.41</v>
      </c>
      <c r="V252" s="8">
        <v>135027.82999999999</v>
      </c>
      <c r="W252" s="8">
        <v>59612.75</v>
      </c>
      <c r="X252" s="8">
        <v>94182</v>
      </c>
      <c r="Y252" s="8">
        <v>108229.75</v>
      </c>
      <c r="Z252" s="8">
        <v>70428.42</v>
      </c>
      <c r="AA252" s="8">
        <v>90215.33</v>
      </c>
      <c r="AB252" s="8">
        <v>127454.17</v>
      </c>
      <c r="AC252" s="8">
        <v>74464.42</v>
      </c>
      <c r="AD252" s="8">
        <v>74518.67</v>
      </c>
      <c r="AE252" s="8">
        <v>102582.08</v>
      </c>
      <c r="AF252" s="8">
        <v>82036.92</v>
      </c>
      <c r="AG252" s="8">
        <v>114749.83</v>
      </c>
      <c r="AH252" s="8">
        <f t="shared" si="46"/>
        <v>1133502.1700000002</v>
      </c>
      <c r="AI252" s="8">
        <f t="shared" si="47"/>
        <v>2812.9200000000128</v>
      </c>
      <c r="AJ252" s="8">
        <f t="shared" si="48"/>
        <v>164889.07999999999</v>
      </c>
      <c r="AK252" s="8">
        <f t="shared" si="49"/>
        <v>77478.670000000013</v>
      </c>
      <c r="AL252" s="8">
        <f t="shared" si="50"/>
        <v>114702.5</v>
      </c>
      <c r="AM252" s="8">
        <f t="shared" si="51"/>
        <v>3002.1600000000035</v>
      </c>
      <c r="AN252" s="8">
        <f t="shared" si="52"/>
        <v>74714.499999999985</v>
      </c>
      <c r="AO252" s="8">
        <f t="shared" si="53"/>
        <v>-6758.9199999999983</v>
      </c>
      <c r="AP252" s="8">
        <f t="shared" si="54"/>
        <v>21172.75</v>
      </c>
      <c r="AQ252" s="8">
        <f t="shared" si="55"/>
        <v>4501.0800000000017</v>
      </c>
      <c r="AR252" s="8">
        <f t="shared" si="56"/>
        <v>14137.25</v>
      </c>
      <c r="AS252" s="8">
        <f t="shared" si="57"/>
        <v>139128.40999999997</v>
      </c>
      <c r="AT252" s="8">
        <f t="shared" si="58"/>
        <v>56085.840000000011</v>
      </c>
      <c r="AU252" s="8">
        <f t="shared" si="59"/>
        <v>665866.24000000011</v>
      </c>
    </row>
    <row r="253" spans="1:47">
      <c r="A253" s="5">
        <v>1073</v>
      </c>
      <c r="B253" s="4" t="s">
        <v>22</v>
      </c>
      <c r="C253" s="4" t="s">
        <v>125</v>
      </c>
      <c r="D253" t="s">
        <v>66</v>
      </c>
      <c r="E253" t="s">
        <v>83</v>
      </c>
      <c r="F253" s="12">
        <v>176499</v>
      </c>
      <c r="G253" t="s">
        <v>132</v>
      </c>
      <c r="H253" s="8">
        <v>80000</v>
      </c>
      <c r="I253" s="8">
        <v>104303.5</v>
      </c>
      <c r="J253" s="8">
        <v>116245.08</v>
      </c>
      <c r="K253" s="8">
        <v>117730.5</v>
      </c>
      <c r="L253" s="8">
        <v>112233.5</v>
      </c>
      <c r="M253" s="8">
        <v>62741.42</v>
      </c>
      <c r="N253" s="8">
        <v>210281.33</v>
      </c>
      <c r="O253" s="8">
        <v>190607.92</v>
      </c>
      <c r="P253" s="8">
        <v>81633.58</v>
      </c>
      <c r="Q253" s="8">
        <v>99661.25</v>
      </c>
      <c r="R253" s="8">
        <v>178418.58</v>
      </c>
      <c r="S253" s="8">
        <v>115561.75</v>
      </c>
      <c r="T253" s="8">
        <v>199076.67</v>
      </c>
      <c r="U253" s="8">
        <f t="shared" si="45"/>
        <v>1588495.08</v>
      </c>
      <c r="V253" s="8">
        <v>109856.33</v>
      </c>
      <c r="W253" s="8">
        <v>126990.75</v>
      </c>
      <c r="X253" s="8">
        <v>66684.67</v>
      </c>
      <c r="Y253" s="8">
        <v>83112.17</v>
      </c>
      <c r="Z253" s="8">
        <v>77256.83</v>
      </c>
      <c r="AA253" s="8">
        <v>75688</v>
      </c>
      <c r="AB253" s="8">
        <v>83481.67</v>
      </c>
      <c r="AC253" s="8">
        <v>84041.42</v>
      </c>
      <c r="AD253" s="8">
        <v>97117.25</v>
      </c>
      <c r="AE253" s="8">
        <v>78090.17</v>
      </c>
      <c r="AF253" s="8">
        <v>67250.58</v>
      </c>
      <c r="AG253" s="8">
        <v>97668.67</v>
      </c>
      <c r="AH253" s="8">
        <f t="shared" si="46"/>
        <v>1047238.5100000001</v>
      </c>
      <c r="AI253" s="8">
        <f t="shared" si="47"/>
        <v>-5552.8300000000017</v>
      </c>
      <c r="AJ253" s="8">
        <f t="shared" si="48"/>
        <v>-10745.669999999998</v>
      </c>
      <c r="AK253" s="8">
        <f t="shared" si="49"/>
        <v>51045.83</v>
      </c>
      <c r="AL253" s="8">
        <f t="shared" si="50"/>
        <v>29121.33</v>
      </c>
      <c r="AM253" s="8">
        <f t="shared" si="51"/>
        <v>-14515.410000000003</v>
      </c>
      <c r="AN253" s="8">
        <f t="shared" si="52"/>
        <v>134593.32999999999</v>
      </c>
      <c r="AO253" s="8">
        <f t="shared" si="53"/>
        <v>107126.25000000001</v>
      </c>
      <c r="AP253" s="8">
        <f t="shared" si="54"/>
        <v>-2407.8399999999965</v>
      </c>
      <c r="AQ253" s="8">
        <f t="shared" si="55"/>
        <v>2544</v>
      </c>
      <c r="AR253" s="8">
        <f t="shared" si="56"/>
        <v>100328.40999999999</v>
      </c>
      <c r="AS253" s="8">
        <f t="shared" si="57"/>
        <v>48311.17</v>
      </c>
      <c r="AT253" s="8">
        <f t="shared" si="58"/>
        <v>101408.00000000001</v>
      </c>
      <c r="AU253" s="8">
        <f t="shared" si="59"/>
        <v>541256.56999999995</v>
      </c>
    </row>
    <row r="254" spans="1:47">
      <c r="A254" s="5">
        <v>1064</v>
      </c>
      <c r="B254" s="1" t="s">
        <v>19</v>
      </c>
      <c r="C254" s="4" t="s">
        <v>125</v>
      </c>
      <c r="D254" t="s">
        <v>66</v>
      </c>
      <c r="E254" t="s">
        <v>84</v>
      </c>
      <c r="F254" s="12">
        <v>224075</v>
      </c>
      <c r="G254" t="s">
        <v>8</v>
      </c>
      <c r="H254" s="8">
        <v>32400</v>
      </c>
      <c r="I254" s="8">
        <v>189076.33</v>
      </c>
      <c r="J254" s="8">
        <v>191093.17</v>
      </c>
      <c r="K254" s="8">
        <v>220777.08</v>
      </c>
      <c r="L254" s="8">
        <v>128074.58</v>
      </c>
      <c r="M254" s="8">
        <v>174195.67</v>
      </c>
      <c r="N254" s="8">
        <v>66283.17</v>
      </c>
      <c r="O254" s="8">
        <v>160219.67000000001</v>
      </c>
      <c r="P254" s="8">
        <v>137333.92000000001</v>
      </c>
      <c r="Q254" s="8">
        <v>205515</v>
      </c>
      <c r="R254" s="8">
        <v>171819.67</v>
      </c>
      <c r="S254" s="8">
        <v>154373.07999999999</v>
      </c>
      <c r="T254" s="8">
        <v>217914.58</v>
      </c>
      <c r="U254" s="8">
        <f t="shared" si="45"/>
        <v>2016675.92</v>
      </c>
      <c r="V254" s="8">
        <v>65370.5</v>
      </c>
      <c r="W254" s="8">
        <v>60255.92</v>
      </c>
      <c r="X254" s="8">
        <v>95687.75</v>
      </c>
      <c r="Y254" s="8">
        <v>67185.33</v>
      </c>
      <c r="Z254" s="8">
        <v>114906.92</v>
      </c>
      <c r="AA254" s="8">
        <v>97026.08</v>
      </c>
      <c r="AB254" s="8">
        <v>110369.67</v>
      </c>
      <c r="AC254" s="8">
        <v>112589</v>
      </c>
      <c r="AD254" s="8">
        <v>77089.25</v>
      </c>
      <c r="AE254" s="8">
        <v>117718.5</v>
      </c>
      <c r="AF254" s="8">
        <v>133683.92000000001</v>
      </c>
      <c r="AG254" s="8">
        <v>96774.92</v>
      </c>
      <c r="AH254" s="8">
        <f t="shared" si="46"/>
        <v>1148657.76</v>
      </c>
      <c r="AI254" s="8">
        <f t="shared" si="47"/>
        <v>123705.82999999999</v>
      </c>
      <c r="AJ254" s="8">
        <f t="shared" si="48"/>
        <v>130837.25000000001</v>
      </c>
      <c r="AK254" s="8">
        <f t="shared" si="49"/>
        <v>125089.32999999999</v>
      </c>
      <c r="AL254" s="8">
        <f t="shared" si="50"/>
        <v>60889.25</v>
      </c>
      <c r="AM254" s="8">
        <f t="shared" si="51"/>
        <v>59288.750000000015</v>
      </c>
      <c r="AN254" s="8">
        <f t="shared" si="52"/>
        <v>-30742.910000000003</v>
      </c>
      <c r="AO254" s="8">
        <f t="shared" si="53"/>
        <v>49850.000000000015</v>
      </c>
      <c r="AP254" s="8">
        <f t="shared" si="54"/>
        <v>24744.920000000013</v>
      </c>
      <c r="AQ254" s="8">
        <f t="shared" si="55"/>
        <v>128425.75</v>
      </c>
      <c r="AR254" s="8">
        <f t="shared" si="56"/>
        <v>54101.170000000013</v>
      </c>
      <c r="AS254" s="8">
        <f t="shared" si="57"/>
        <v>20689.159999999974</v>
      </c>
      <c r="AT254" s="8">
        <f t="shared" si="58"/>
        <v>121139.65999999999</v>
      </c>
      <c r="AU254" s="8">
        <f t="shared" si="59"/>
        <v>868018.16</v>
      </c>
    </row>
    <row r="255" spans="1:47">
      <c r="A255" s="5">
        <v>1178</v>
      </c>
      <c r="B255" s="4" t="s">
        <v>45</v>
      </c>
      <c r="C255" s="4" t="s">
        <v>131</v>
      </c>
      <c r="D255" t="s">
        <v>66</v>
      </c>
      <c r="E255" t="s">
        <v>83</v>
      </c>
      <c r="F255" s="12">
        <v>192673</v>
      </c>
      <c r="G255" t="s">
        <v>132</v>
      </c>
      <c r="H255" s="8">
        <v>80000</v>
      </c>
      <c r="I255" s="8">
        <v>102793.92</v>
      </c>
      <c r="J255" s="8">
        <v>144571.32999999999</v>
      </c>
      <c r="K255" s="8">
        <v>112989.08</v>
      </c>
      <c r="L255" s="8">
        <v>198429.08</v>
      </c>
      <c r="M255" s="8">
        <v>120919</v>
      </c>
      <c r="N255" s="8">
        <v>60057.5</v>
      </c>
      <c r="O255" s="8">
        <v>212174.92</v>
      </c>
      <c r="P255" s="8">
        <v>163209.25</v>
      </c>
      <c r="Q255" s="8">
        <v>194184.92</v>
      </c>
      <c r="R255" s="8">
        <v>164682.57999999999</v>
      </c>
      <c r="S255" s="8">
        <v>103322.08</v>
      </c>
      <c r="T255" s="8">
        <v>156721.32999999999</v>
      </c>
      <c r="U255" s="8">
        <f t="shared" si="45"/>
        <v>1734054.9900000002</v>
      </c>
      <c r="V255" s="8">
        <v>80188.67</v>
      </c>
      <c r="W255" s="8">
        <v>68055.17</v>
      </c>
      <c r="X255" s="8">
        <v>90195.25</v>
      </c>
      <c r="Y255" s="8">
        <v>69416.08</v>
      </c>
      <c r="Z255" s="8">
        <v>131672.75</v>
      </c>
      <c r="AA255" s="8">
        <v>129782</v>
      </c>
      <c r="AB255" s="8">
        <v>56068.42</v>
      </c>
      <c r="AC255" s="8">
        <v>78114.080000000002</v>
      </c>
      <c r="AD255" s="8">
        <v>55522.58</v>
      </c>
      <c r="AE255" s="8">
        <v>93750.75</v>
      </c>
      <c r="AF255" s="8">
        <v>88356.58</v>
      </c>
      <c r="AG255" s="8">
        <v>116935.75</v>
      </c>
      <c r="AH255" s="8">
        <f t="shared" si="46"/>
        <v>1058058.0799999998</v>
      </c>
      <c r="AI255" s="8">
        <f t="shared" si="47"/>
        <v>22605.25</v>
      </c>
      <c r="AJ255" s="8">
        <f t="shared" si="48"/>
        <v>76516.159999999989</v>
      </c>
      <c r="AK255" s="8">
        <f t="shared" si="49"/>
        <v>22793.83</v>
      </c>
      <c r="AL255" s="8">
        <f t="shared" si="50"/>
        <v>129012.99999999999</v>
      </c>
      <c r="AM255" s="8">
        <f t="shared" si="51"/>
        <v>-10753.75</v>
      </c>
      <c r="AN255" s="8">
        <f t="shared" si="52"/>
        <v>-69724.5</v>
      </c>
      <c r="AO255" s="8">
        <f t="shared" si="53"/>
        <v>156106.5</v>
      </c>
      <c r="AP255" s="8">
        <f t="shared" si="54"/>
        <v>85095.17</v>
      </c>
      <c r="AQ255" s="8">
        <f t="shared" si="55"/>
        <v>138662.34000000003</v>
      </c>
      <c r="AR255" s="8">
        <f t="shared" si="56"/>
        <v>70931.829999999987</v>
      </c>
      <c r="AS255" s="8">
        <f t="shared" si="57"/>
        <v>14965.5</v>
      </c>
      <c r="AT255" s="8">
        <f t="shared" si="58"/>
        <v>39785.579999999987</v>
      </c>
      <c r="AU255" s="8">
        <f t="shared" si="59"/>
        <v>675996.90999999992</v>
      </c>
    </row>
    <row r="256" spans="1:47">
      <c r="A256" s="5">
        <v>1179</v>
      </c>
      <c r="B256" s="4" t="s">
        <v>45</v>
      </c>
      <c r="C256" s="4" t="s">
        <v>131</v>
      </c>
      <c r="D256" t="s">
        <v>67</v>
      </c>
      <c r="E256" t="s">
        <v>84</v>
      </c>
      <c r="F256" s="12">
        <v>139836</v>
      </c>
      <c r="G256" t="s">
        <v>8</v>
      </c>
      <c r="H256" s="8">
        <v>32400</v>
      </c>
      <c r="I256" s="8">
        <v>111984.58</v>
      </c>
      <c r="J256" s="8">
        <v>104035</v>
      </c>
      <c r="K256" s="8">
        <v>129567.42</v>
      </c>
      <c r="L256" s="8">
        <v>98116.42</v>
      </c>
      <c r="M256" s="8">
        <v>118082.25</v>
      </c>
      <c r="N256" s="8">
        <v>59598.080000000002</v>
      </c>
      <c r="O256" s="8">
        <v>75611.67</v>
      </c>
      <c r="P256" s="8">
        <v>156438.92000000001</v>
      </c>
      <c r="Q256" s="8">
        <v>66326.83</v>
      </c>
      <c r="R256" s="8">
        <v>126298.67</v>
      </c>
      <c r="S256" s="8">
        <v>127199.5</v>
      </c>
      <c r="T256" s="8">
        <v>85267.42</v>
      </c>
      <c r="U256" s="8">
        <f t="shared" si="45"/>
        <v>1258526.7599999998</v>
      </c>
      <c r="V256" s="8">
        <v>96926.67</v>
      </c>
      <c r="W256" s="8">
        <v>100209.33</v>
      </c>
      <c r="X256" s="8">
        <v>93848.83</v>
      </c>
      <c r="Y256" s="8">
        <v>98088.33</v>
      </c>
      <c r="Z256" s="8">
        <v>96894.33</v>
      </c>
      <c r="AA256" s="8">
        <v>88485.08</v>
      </c>
      <c r="AB256" s="8">
        <v>104680</v>
      </c>
      <c r="AC256" s="8">
        <v>100708.17</v>
      </c>
      <c r="AD256" s="8">
        <v>101139.5</v>
      </c>
      <c r="AE256" s="8">
        <v>122467.67</v>
      </c>
      <c r="AF256" s="8">
        <v>71459.25</v>
      </c>
      <c r="AG256" s="8">
        <v>96961.08</v>
      </c>
      <c r="AH256" s="8">
        <f t="shared" si="46"/>
        <v>1171868.2400000002</v>
      </c>
      <c r="AI256" s="8">
        <f t="shared" si="47"/>
        <v>15057.910000000003</v>
      </c>
      <c r="AJ256" s="8">
        <f t="shared" si="48"/>
        <v>3825.6699999999983</v>
      </c>
      <c r="AK256" s="8">
        <f t="shared" si="49"/>
        <v>35718.589999999997</v>
      </c>
      <c r="AL256" s="8">
        <f t="shared" si="50"/>
        <v>28.089999999996508</v>
      </c>
      <c r="AM256" s="8">
        <f t="shared" si="51"/>
        <v>21187.919999999998</v>
      </c>
      <c r="AN256" s="8">
        <f t="shared" si="52"/>
        <v>-28887</v>
      </c>
      <c r="AO256" s="8">
        <f t="shared" si="53"/>
        <v>-29068.33</v>
      </c>
      <c r="AP256" s="8">
        <f t="shared" si="54"/>
        <v>55730.750000000015</v>
      </c>
      <c r="AQ256" s="8">
        <f t="shared" si="55"/>
        <v>-34812.67</v>
      </c>
      <c r="AR256" s="8">
        <f t="shared" si="56"/>
        <v>3831</v>
      </c>
      <c r="AS256" s="8">
        <f t="shared" si="57"/>
        <v>55740.25</v>
      </c>
      <c r="AT256" s="8">
        <f t="shared" si="58"/>
        <v>-11693.660000000003</v>
      </c>
      <c r="AU256" s="8">
        <f t="shared" si="59"/>
        <v>86658.52</v>
      </c>
    </row>
    <row r="257" spans="1:47">
      <c r="A257" s="5">
        <v>1180</v>
      </c>
      <c r="B257" s="4" t="s">
        <v>45</v>
      </c>
      <c r="C257" s="4" t="s">
        <v>131</v>
      </c>
      <c r="D257" t="s">
        <v>66</v>
      </c>
      <c r="E257" t="s">
        <v>85</v>
      </c>
      <c r="F257" s="12">
        <v>191347</v>
      </c>
      <c r="G257" s="1" t="s">
        <v>10</v>
      </c>
      <c r="H257" s="8">
        <v>40000</v>
      </c>
      <c r="I257" s="8">
        <v>125011.5</v>
      </c>
      <c r="J257" s="8">
        <v>191854.67</v>
      </c>
      <c r="K257" s="8">
        <v>143541</v>
      </c>
      <c r="L257" s="8">
        <v>91416.67</v>
      </c>
      <c r="M257" s="8">
        <v>162901.17000000001</v>
      </c>
      <c r="N257" s="8">
        <v>212948.92</v>
      </c>
      <c r="O257" s="8">
        <v>98033.919999999998</v>
      </c>
      <c r="P257" s="8">
        <v>96211.5</v>
      </c>
      <c r="Q257" s="8">
        <v>200272.25</v>
      </c>
      <c r="R257" s="8">
        <v>201024.58</v>
      </c>
      <c r="S257" s="8">
        <v>91366.33</v>
      </c>
      <c r="T257" s="8">
        <v>107538</v>
      </c>
      <c r="U257" s="8">
        <f t="shared" si="45"/>
        <v>1722120.5100000002</v>
      </c>
      <c r="V257" s="8">
        <v>97403.92</v>
      </c>
      <c r="W257" s="8">
        <v>64148.5</v>
      </c>
      <c r="X257" s="8">
        <v>94908.17</v>
      </c>
      <c r="Y257" s="8">
        <v>118413.67</v>
      </c>
      <c r="Z257" s="8">
        <v>119873.33</v>
      </c>
      <c r="AA257" s="8">
        <v>88468.5</v>
      </c>
      <c r="AB257" s="8">
        <v>71544.42</v>
      </c>
      <c r="AC257" s="8">
        <v>90705.75</v>
      </c>
      <c r="AD257" s="8">
        <v>124575.92</v>
      </c>
      <c r="AE257" s="8">
        <v>116669.83</v>
      </c>
      <c r="AF257" s="8">
        <v>113685.25</v>
      </c>
      <c r="AG257" s="8">
        <v>96717.17</v>
      </c>
      <c r="AH257" s="8">
        <f t="shared" si="46"/>
        <v>1197114.43</v>
      </c>
      <c r="AI257" s="8">
        <f t="shared" si="47"/>
        <v>27607.58</v>
      </c>
      <c r="AJ257" s="8">
        <f t="shared" si="48"/>
        <v>127706.17000000001</v>
      </c>
      <c r="AK257" s="8">
        <f t="shared" si="49"/>
        <v>48632.83</v>
      </c>
      <c r="AL257" s="8">
        <f t="shared" si="50"/>
        <v>-26997</v>
      </c>
      <c r="AM257" s="8">
        <f t="shared" si="51"/>
        <v>43027.840000000011</v>
      </c>
      <c r="AN257" s="8">
        <f t="shared" si="52"/>
        <v>124480.42000000001</v>
      </c>
      <c r="AO257" s="8">
        <f t="shared" si="53"/>
        <v>26489.5</v>
      </c>
      <c r="AP257" s="8">
        <f t="shared" si="54"/>
        <v>5505.75</v>
      </c>
      <c r="AQ257" s="8">
        <f t="shared" si="55"/>
        <v>75696.33</v>
      </c>
      <c r="AR257" s="8">
        <f t="shared" si="56"/>
        <v>84354.749999999985</v>
      </c>
      <c r="AS257" s="8">
        <f t="shared" si="57"/>
        <v>-22318.92</v>
      </c>
      <c r="AT257" s="8">
        <f t="shared" si="58"/>
        <v>10820.830000000002</v>
      </c>
      <c r="AU257" s="8">
        <f t="shared" si="59"/>
        <v>525006.08000000007</v>
      </c>
    </row>
    <row r="258" spans="1:47">
      <c r="A258" s="5">
        <v>1057</v>
      </c>
      <c r="B258" t="s">
        <v>17</v>
      </c>
      <c r="C258" s="4" t="s">
        <v>125</v>
      </c>
      <c r="D258" t="s">
        <v>66</v>
      </c>
      <c r="E258" t="s">
        <v>82</v>
      </c>
      <c r="F258" s="12">
        <v>192311</v>
      </c>
      <c r="G258" s="1" t="s">
        <v>7</v>
      </c>
      <c r="H258" s="8">
        <v>45600</v>
      </c>
      <c r="I258" s="8">
        <v>76880.75</v>
      </c>
      <c r="J258" s="8">
        <v>128637.25</v>
      </c>
      <c r="K258" s="8">
        <v>129435.83</v>
      </c>
      <c r="L258" s="8">
        <v>187308.25</v>
      </c>
      <c r="M258" s="8">
        <v>179514</v>
      </c>
      <c r="N258" s="8">
        <v>127751.17</v>
      </c>
      <c r="O258" s="8">
        <v>188651.25</v>
      </c>
      <c r="P258" s="8">
        <v>176781.25</v>
      </c>
      <c r="Q258" s="8">
        <v>105829.67</v>
      </c>
      <c r="R258" s="8">
        <v>143051.92000000001</v>
      </c>
      <c r="S258" s="8">
        <v>123304</v>
      </c>
      <c r="T258" s="8">
        <v>163651.32999999999</v>
      </c>
      <c r="U258" s="8">
        <f t="shared" si="45"/>
        <v>1730796.67</v>
      </c>
      <c r="V258" s="8">
        <v>60058.75</v>
      </c>
      <c r="W258" s="8">
        <v>114398.75</v>
      </c>
      <c r="X258" s="8">
        <v>64485.08</v>
      </c>
      <c r="Y258" s="8">
        <v>128042.67</v>
      </c>
      <c r="Z258" s="8">
        <v>107706.5</v>
      </c>
      <c r="AA258" s="8">
        <v>66481.58</v>
      </c>
      <c r="AB258" s="8">
        <v>60717.25</v>
      </c>
      <c r="AC258" s="8">
        <v>106611.58</v>
      </c>
      <c r="AD258" s="8">
        <v>77738</v>
      </c>
      <c r="AE258" s="8">
        <v>135997.82999999999</v>
      </c>
      <c r="AF258" s="8">
        <v>131125.17000000001</v>
      </c>
      <c r="AG258" s="8">
        <v>74652.67</v>
      </c>
      <c r="AH258" s="8">
        <f t="shared" si="46"/>
        <v>1128015.8299999998</v>
      </c>
      <c r="AI258" s="8">
        <f t="shared" si="47"/>
        <v>16822</v>
      </c>
      <c r="AJ258" s="8">
        <f t="shared" si="48"/>
        <v>14238.5</v>
      </c>
      <c r="AK258" s="8">
        <f t="shared" si="49"/>
        <v>64950.75</v>
      </c>
      <c r="AL258" s="8">
        <f t="shared" si="50"/>
        <v>59265.58</v>
      </c>
      <c r="AM258" s="8">
        <f t="shared" si="51"/>
        <v>71807.5</v>
      </c>
      <c r="AN258" s="8">
        <f t="shared" si="52"/>
        <v>61269.59</v>
      </c>
      <c r="AO258" s="8">
        <f t="shared" si="53"/>
        <v>127934</v>
      </c>
      <c r="AP258" s="8">
        <f t="shared" si="54"/>
        <v>70169.67</v>
      </c>
      <c r="AQ258" s="8">
        <f t="shared" si="55"/>
        <v>28091.67</v>
      </c>
      <c r="AR258" s="8">
        <f t="shared" si="56"/>
        <v>7054.0900000000256</v>
      </c>
      <c r="AS258" s="8">
        <f t="shared" si="57"/>
        <v>-7821.1700000000128</v>
      </c>
      <c r="AT258" s="8">
        <f t="shared" si="58"/>
        <v>88998.659999999989</v>
      </c>
      <c r="AU258" s="8">
        <f t="shared" si="59"/>
        <v>602780.84000000008</v>
      </c>
    </row>
    <row r="259" spans="1:47">
      <c r="A259" s="5">
        <v>1058</v>
      </c>
      <c r="B259" t="s">
        <v>17</v>
      </c>
      <c r="C259" s="4" t="s">
        <v>125</v>
      </c>
      <c r="D259" t="s">
        <v>67</v>
      </c>
      <c r="E259" t="s">
        <v>83</v>
      </c>
      <c r="F259" s="12">
        <v>192026</v>
      </c>
      <c r="G259" t="s">
        <v>132</v>
      </c>
      <c r="H259" s="8">
        <v>80000</v>
      </c>
      <c r="I259" s="8">
        <v>113229.25</v>
      </c>
      <c r="J259" s="8">
        <v>121351.25</v>
      </c>
      <c r="K259" s="8">
        <v>175825.17</v>
      </c>
      <c r="L259" s="8">
        <v>139964.82999999999</v>
      </c>
      <c r="M259" s="8">
        <v>96169.83</v>
      </c>
      <c r="N259" s="8">
        <v>86185.5</v>
      </c>
      <c r="O259" s="8">
        <v>222330.83</v>
      </c>
      <c r="P259" s="8">
        <v>140513.32999999999</v>
      </c>
      <c r="Q259" s="8">
        <v>198382</v>
      </c>
      <c r="R259" s="8">
        <v>134171.17000000001</v>
      </c>
      <c r="S259" s="8">
        <v>106773.17</v>
      </c>
      <c r="T259" s="8">
        <v>193340.42</v>
      </c>
      <c r="U259" s="8">
        <f t="shared" si="45"/>
        <v>1728236.7499999998</v>
      </c>
      <c r="V259" s="8">
        <v>126884.58</v>
      </c>
      <c r="W259" s="8">
        <v>92747.5</v>
      </c>
      <c r="X259" s="8">
        <v>55198.75</v>
      </c>
      <c r="Y259" s="8">
        <v>92205</v>
      </c>
      <c r="Z259" s="8">
        <v>95348.08</v>
      </c>
      <c r="AA259" s="8">
        <v>108740.67</v>
      </c>
      <c r="AB259" s="8">
        <v>60904.5</v>
      </c>
      <c r="AC259" s="8">
        <v>133621.92000000001</v>
      </c>
      <c r="AD259" s="8">
        <v>119063</v>
      </c>
      <c r="AE259" s="8">
        <v>107048.92</v>
      </c>
      <c r="AF259" s="8">
        <v>124222.42</v>
      </c>
      <c r="AG259" s="8">
        <v>119161.25</v>
      </c>
      <c r="AH259" s="8">
        <f t="shared" si="46"/>
        <v>1235146.5900000001</v>
      </c>
      <c r="AI259" s="8">
        <f t="shared" si="47"/>
        <v>-13655.330000000002</v>
      </c>
      <c r="AJ259" s="8">
        <f t="shared" si="48"/>
        <v>28603.75</v>
      </c>
      <c r="AK259" s="8">
        <f t="shared" si="49"/>
        <v>120626.42000000001</v>
      </c>
      <c r="AL259" s="8">
        <f t="shared" si="50"/>
        <v>47759.829999999987</v>
      </c>
      <c r="AM259" s="8">
        <f t="shared" si="51"/>
        <v>821.75</v>
      </c>
      <c r="AN259" s="8">
        <f t="shared" si="52"/>
        <v>-22555.17</v>
      </c>
      <c r="AO259" s="8">
        <f t="shared" si="53"/>
        <v>161426.32999999999</v>
      </c>
      <c r="AP259" s="8">
        <f t="shared" si="54"/>
        <v>6891.4099999999744</v>
      </c>
      <c r="AQ259" s="8">
        <f t="shared" si="55"/>
        <v>79319</v>
      </c>
      <c r="AR259" s="8">
        <f t="shared" si="56"/>
        <v>27122.250000000015</v>
      </c>
      <c r="AS259" s="8">
        <f t="shared" si="57"/>
        <v>-17449.25</v>
      </c>
      <c r="AT259" s="8">
        <f t="shared" si="58"/>
        <v>74179.170000000013</v>
      </c>
      <c r="AU259" s="8">
        <f t="shared" si="59"/>
        <v>493090.15999999992</v>
      </c>
    </row>
    <row r="260" spans="1:47">
      <c r="A260" s="5">
        <v>1059</v>
      </c>
      <c r="B260" t="s">
        <v>17</v>
      </c>
      <c r="C260" s="4" t="s">
        <v>125</v>
      </c>
      <c r="D260" t="s">
        <v>66</v>
      </c>
      <c r="E260" t="s">
        <v>84</v>
      </c>
      <c r="F260" s="12">
        <v>215653</v>
      </c>
      <c r="G260" t="s">
        <v>8</v>
      </c>
      <c r="H260" s="8">
        <v>32400</v>
      </c>
      <c r="I260" s="8">
        <v>146872.57999999999</v>
      </c>
      <c r="J260" s="8">
        <v>160309.75</v>
      </c>
      <c r="K260" s="8">
        <v>221706.83</v>
      </c>
      <c r="L260" s="8">
        <v>186318</v>
      </c>
      <c r="M260" s="8">
        <v>93665.919999999998</v>
      </c>
      <c r="N260" s="8">
        <v>144198.07999999999</v>
      </c>
      <c r="O260" s="8">
        <v>192011.83</v>
      </c>
      <c r="P260" s="8">
        <v>202525.92</v>
      </c>
      <c r="Q260" s="8">
        <v>128088.92</v>
      </c>
      <c r="R260" s="8">
        <v>223348.58</v>
      </c>
      <c r="S260" s="8">
        <v>112133.08</v>
      </c>
      <c r="T260" s="8">
        <v>129701</v>
      </c>
      <c r="U260" s="8">
        <f t="shared" si="45"/>
        <v>1940880.49</v>
      </c>
      <c r="V260" s="8">
        <v>74881.919999999998</v>
      </c>
      <c r="W260" s="8">
        <v>84094.33</v>
      </c>
      <c r="X260" s="8">
        <v>112859.17</v>
      </c>
      <c r="Y260" s="8">
        <v>136675.67000000001</v>
      </c>
      <c r="Z260" s="8">
        <v>55023.42</v>
      </c>
      <c r="AA260" s="8">
        <v>106522.17</v>
      </c>
      <c r="AB260" s="8">
        <v>133050.25</v>
      </c>
      <c r="AC260" s="8">
        <v>103300.92</v>
      </c>
      <c r="AD260" s="8">
        <v>77742.17</v>
      </c>
      <c r="AE260" s="8">
        <v>123589.83</v>
      </c>
      <c r="AF260" s="8">
        <v>112614.75</v>
      </c>
      <c r="AG260" s="8">
        <v>116849.33</v>
      </c>
      <c r="AH260" s="8">
        <f t="shared" si="46"/>
        <v>1237203.9300000002</v>
      </c>
      <c r="AI260" s="8">
        <f t="shared" si="47"/>
        <v>71990.659999999989</v>
      </c>
      <c r="AJ260" s="8">
        <f t="shared" si="48"/>
        <v>76215.42</v>
      </c>
      <c r="AK260" s="8">
        <f t="shared" si="49"/>
        <v>108847.65999999999</v>
      </c>
      <c r="AL260" s="8">
        <f t="shared" si="50"/>
        <v>49642.329999999987</v>
      </c>
      <c r="AM260" s="8">
        <f t="shared" si="51"/>
        <v>38642.5</v>
      </c>
      <c r="AN260" s="8">
        <f t="shared" si="52"/>
        <v>37675.909999999989</v>
      </c>
      <c r="AO260" s="8">
        <f t="shared" si="53"/>
        <v>58961.579999999987</v>
      </c>
      <c r="AP260" s="8">
        <f t="shared" si="54"/>
        <v>99225.000000000015</v>
      </c>
      <c r="AQ260" s="8">
        <f t="shared" si="55"/>
        <v>50346.75</v>
      </c>
      <c r="AR260" s="8">
        <f t="shared" si="56"/>
        <v>99758.749999999985</v>
      </c>
      <c r="AS260" s="8">
        <f t="shared" si="57"/>
        <v>-481.66999999999825</v>
      </c>
      <c r="AT260" s="8">
        <f t="shared" si="58"/>
        <v>12851.669999999998</v>
      </c>
      <c r="AU260" s="8">
        <f t="shared" si="59"/>
        <v>703676.55999999994</v>
      </c>
    </row>
    <row r="261" spans="1:47">
      <c r="A261" s="5">
        <v>1060</v>
      </c>
      <c r="B261" t="s">
        <v>17</v>
      </c>
      <c r="C261" s="4" t="s">
        <v>125</v>
      </c>
      <c r="D261" t="s">
        <v>66</v>
      </c>
      <c r="E261" t="s">
        <v>85</v>
      </c>
      <c r="F261" s="12">
        <v>177056</v>
      </c>
      <c r="G261" t="s">
        <v>132</v>
      </c>
      <c r="H261" s="8">
        <v>80000</v>
      </c>
      <c r="I261" s="8">
        <v>113626.92</v>
      </c>
      <c r="J261" s="8">
        <v>97417.67</v>
      </c>
      <c r="K261" s="8">
        <v>122855.08</v>
      </c>
      <c r="L261" s="8">
        <v>217747.67</v>
      </c>
      <c r="M261" s="8">
        <v>61570</v>
      </c>
      <c r="N261" s="8">
        <v>94518.5</v>
      </c>
      <c r="O261" s="8">
        <v>147261.25</v>
      </c>
      <c r="P261" s="8">
        <v>135335.5</v>
      </c>
      <c r="Q261" s="8">
        <v>182347.5</v>
      </c>
      <c r="R261" s="8">
        <v>183303.67</v>
      </c>
      <c r="S261" s="8">
        <v>70921.42</v>
      </c>
      <c r="T261" s="8">
        <v>166595</v>
      </c>
      <c r="U261" s="8">
        <f t="shared" ref="U261:U301" si="60">SUM(I261:T261)</f>
        <v>1593500.1799999997</v>
      </c>
      <c r="V261" s="8">
        <v>60201.75</v>
      </c>
      <c r="W261" s="8">
        <v>85163.83</v>
      </c>
      <c r="X261" s="8">
        <v>76431.5</v>
      </c>
      <c r="Y261" s="8">
        <v>101879.25</v>
      </c>
      <c r="Z261" s="8">
        <v>135264.42000000001</v>
      </c>
      <c r="AA261" s="8">
        <v>97660.08</v>
      </c>
      <c r="AB261" s="8">
        <v>79105.25</v>
      </c>
      <c r="AC261" s="8">
        <v>53509</v>
      </c>
      <c r="AD261" s="8">
        <v>106838</v>
      </c>
      <c r="AE261" s="8">
        <v>101657.33</v>
      </c>
      <c r="AF261" s="8">
        <v>68709.17</v>
      </c>
      <c r="AG261" s="8">
        <v>129237.42</v>
      </c>
      <c r="AH261" s="8">
        <f t="shared" ref="AH261:AH301" si="61">SUM(V261:AG261)</f>
        <v>1095657</v>
      </c>
      <c r="AI261" s="8">
        <f t="shared" ref="AI261:AI301" si="62">I261-V261</f>
        <v>53425.17</v>
      </c>
      <c r="AJ261" s="8">
        <f t="shared" ref="AJ261:AJ301" si="63">J261-W261</f>
        <v>12253.839999999997</v>
      </c>
      <c r="AK261" s="8">
        <f t="shared" ref="AK261:AK301" si="64">K261-X261</f>
        <v>46423.58</v>
      </c>
      <c r="AL261" s="8">
        <f t="shared" ref="AL261:AL301" si="65">L261-Y261</f>
        <v>115868.42000000001</v>
      </c>
      <c r="AM261" s="8">
        <f t="shared" ref="AM261:AM301" si="66">M261-Z261</f>
        <v>-73694.420000000013</v>
      </c>
      <c r="AN261" s="8">
        <f t="shared" ref="AN261:AN301" si="67">N261-AA261</f>
        <v>-3141.5800000000017</v>
      </c>
      <c r="AO261" s="8">
        <f t="shared" ref="AO261:AO301" si="68">O261-AB261</f>
        <v>68156</v>
      </c>
      <c r="AP261" s="8">
        <f t="shared" ref="AP261:AP301" si="69">P261-AC261</f>
        <v>81826.5</v>
      </c>
      <c r="AQ261" s="8">
        <f t="shared" ref="AQ261:AQ301" si="70">Q261-AD261</f>
        <v>75509.5</v>
      </c>
      <c r="AR261" s="8">
        <f t="shared" ref="AR261:AR301" si="71">R261-AE261</f>
        <v>81646.340000000011</v>
      </c>
      <c r="AS261" s="8">
        <f t="shared" ref="AS261:AS301" si="72">S261-AF261</f>
        <v>2212.25</v>
      </c>
      <c r="AT261" s="8">
        <f t="shared" ref="AT261:AT301" si="73">T261-AG261</f>
        <v>37357.58</v>
      </c>
      <c r="AU261" s="8">
        <f t="shared" ref="AU261:AU301" si="74">SUM(AI261:AT261)</f>
        <v>497843.18000000005</v>
      </c>
    </row>
    <row r="262" spans="1:47">
      <c r="A262" s="5">
        <v>1061</v>
      </c>
      <c r="B262" t="s">
        <v>17</v>
      </c>
      <c r="C262" s="4" t="s">
        <v>125</v>
      </c>
      <c r="D262" t="s">
        <v>66</v>
      </c>
      <c r="E262" t="s">
        <v>80</v>
      </c>
      <c r="F262" s="12">
        <v>209371</v>
      </c>
      <c r="G262" t="s">
        <v>6</v>
      </c>
      <c r="H262" s="8">
        <v>0</v>
      </c>
      <c r="I262" s="8">
        <v>97235.33</v>
      </c>
      <c r="J262" s="8">
        <v>209474.08</v>
      </c>
      <c r="K262" s="8">
        <v>102096.75</v>
      </c>
      <c r="L262" s="8">
        <v>196853.5</v>
      </c>
      <c r="M262" s="8">
        <v>129516.42</v>
      </c>
      <c r="N262" s="8">
        <v>191489.83</v>
      </c>
      <c r="O262" s="8">
        <v>142348.75</v>
      </c>
      <c r="P262" s="8">
        <v>175078.08</v>
      </c>
      <c r="Q262" s="8">
        <v>158004.25</v>
      </c>
      <c r="R262" s="8">
        <v>171112</v>
      </c>
      <c r="S262" s="8">
        <v>139971.67000000001</v>
      </c>
      <c r="T262" s="8">
        <v>171157.83</v>
      </c>
      <c r="U262" s="8">
        <f t="shared" si="60"/>
        <v>1884338.49</v>
      </c>
      <c r="V262" s="8">
        <v>82489.67</v>
      </c>
      <c r="W262" s="8">
        <v>121278.42</v>
      </c>
      <c r="X262" s="8">
        <v>95542.83</v>
      </c>
      <c r="Y262" s="8">
        <v>127965.83</v>
      </c>
      <c r="Z262" s="8">
        <v>55736.42</v>
      </c>
      <c r="AA262" s="8">
        <v>119207.08</v>
      </c>
      <c r="AB262" s="8">
        <v>102744.83</v>
      </c>
      <c r="AC262" s="8">
        <v>91005.58</v>
      </c>
      <c r="AD262" s="8">
        <v>83909.75</v>
      </c>
      <c r="AE262" s="8">
        <v>71042.17</v>
      </c>
      <c r="AF262" s="8">
        <v>64929</v>
      </c>
      <c r="AG262" s="8">
        <v>84027.75</v>
      </c>
      <c r="AH262" s="8">
        <f t="shared" si="61"/>
        <v>1099879.33</v>
      </c>
      <c r="AI262" s="8">
        <f t="shared" si="62"/>
        <v>14745.660000000003</v>
      </c>
      <c r="AJ262" s="8">
        <f t="shared" si="63"/>
        <v>88195.659999999989</v>
      </c>
      <c r="AK262" s="8">
        <f t="shared" si="64"/>
        <v>6553.9199999999983</v>
      </c>
      <c r="AL262" s="8">
        <f t="shared" si="65"/>
        <v>68887.67</v>
      </c>
      <c r="AM262" s="8">
        <f t="shared" si="66"/>
        <v>73780</v>
      </c>
      <c r="AN262" s="8">
        <f t="shared" si="67"/>
        <v>72282.749999999985</v>
      </c>
      <c r="AO262" s="8">
        <f t="shared" si="68"/>
        <v>39603.919999999998</v>
      </c>
      <c r="AP262" s="8">
        <f t="shared" si="69"/>
        <v>84072.499999999985</v>
      </c>
      <c r="AQ262" s="8">
        <f t="shared" si="70"/>
        <v>74094.5</v>
      </c>
      <c r="AR262" s="8">
        <f t="shared" si="71"/>
        <v>100069.83</v>
      </c>
      <c r="AS262" s="8">
        <f t="shared" si="72"/>
        <v>75042.670000000013</v>
      </c>
      <c r="AT262" s="8">
        <f t="shared" si="73"/>
        <v>87130.079999999987</v>
      </c>
      <c r="AU262" s="8">
        <f t="shared" si="74"/>
        <v>784459.15999999992</v>
      </c>
    </row>
    <row r="263" spans="1:47">
      <c r="A263" s="5">
        <v>1167</v>
      </c>
      <c r="B263" s="4" t="s">
        <v>42</v>
      </c>
      <c r="C263" s="4" t="s">
        <v>131</v>
      </c>
      <c r="D263" t="s">
        <v>67</v>
      </c>
      <c r="E263" t="s">
        <v>82</v>
      </c>
      <c r="F263" s="12">
        <v>171426</v>
      </c>
      <c r="G263" s="1" t="s">
        <v>7</v>
      </c>
      <c r="H263" s="8">
        <v>45600</v>
      </c>
      <c r="I263" s="8">
        <v>186227.17</v>
      </c>
      <c r="J263" s="8">
        <v>170478.75</v>
      </c>
      <c r="K263" s="8">
        <v>139394.07999999999</v>
      </c>
      <c r="L263" s="8">
        <v>179675.42</v>
      </c>
      <c r="M263" s="8">
        <v>101947.75</v>
      </c>
      <c r="N263" s="8">
        <v>83186.17</v>
      </c>
      <c r="O263" s="8">
        <v>65819.42</v>
      </c>
      <c r="P263" s="8">
        <v>117966.17</v>
      </c>
      <c r="Q263" s="8">
        <v>124843.17</v>
      </c>
      <c r="R263" s="8">
        <v>158475.17000000001</v>
      </c>
      <c r="S263" s="8">
        <v>154054.07999999999</v>
      </c>
      <c r="T263" s="8">
        <v>60768.25</v>
      </c>
      <c r="U263" s="8">
        <f t="shared" si="60"/>
        <v>1542835.6</v>
      </c>
      <c r="V263" s="8">
        <v>122016.83</v>
      </c>
      <c r="W263" s="8">
        <v>97367</v>
      </c>
      <c r="X263" s="8">
        <v>103619.83</v>
      </c>
      <c r="Y263" s="8">
        <v>68698.92</v>
      </c>
      <c r="Z263" s="8">
        <v>75550.080000000002</v>
      </c>
      <c r="AA263" s="8">
        <v>94434.75</v>
      </c>
      <c r="AB263" s="8">
        <v>81587</v>
      </c>
      <c r="AC263" s="8">
        <v>74971.92</v>
      </c>
      <c r="AD263" s="8">
        <v>87090</v>
      </c>
      <c r="AE263" s="8">
        <v>72411.83</v>
      </c>
      <c r="AF263" s="8">
        <v>129216.33</v>
      </c>
      <c r="AG263" s="8">
        <v>97003.25</v>
      </c>
      <c r="AH263" s="8">
        <f t="shared" si="61"/>
        <v>1103967.74</v>
      </c>
      <c r="AI263" s="8">
        <f t="shared" si="62"/>
        <v>64210.340000000011</v>
      </c>
      <c r="AJ263" s="8">
        <f t="shared" si="63"/>
        <v>73111.75</v>
      </c>
      <c r="AK263" s="8">
        <f t="shared" si="64"/>
        <v>35774.249999999985</v>
      </c>
      <c r="AL263" s="8">
        <f t="shared" si="65"/>
        <v>110976.50000000001</v>
      </c>
      <c r="AM263" s="8">
        <f t="shared" si="66"/>
        <v>26397.67</v>
      </c>
      <c r="AN263" s="8">
        <f t="shared" si="67"/>
        <v>-11248.580000000002</v>
      </c>
      <c r="AO263" s="8">
        <f t="shared" si="68"/>
        <v>-15767.580000000002</v>
      </c>
      <c r="AP263" s="8">
        <f t="shared" si="69"/>
        <v>42994.25</v>
      </c>
      <c r="AQ263" s="8">
        <f t="shared" si="70"/>
        <v>37753.17</v>
      </c>
      <c r="AR263" s="8">
        <f t="shared" si="71"/>
        <v>86063.340000000011</v>
      </c>
      <c r="AS263" s="8">
        <f t="shared" si="72"/>
        <v>24837.749999999985</v>
      </c>
      <c r="AT263" s="8">
        <f t="shared" si="73"/>
        <v>-36235</v>
      </c>
      <c r="AU263" s="8">
        <f t="shared" si="74"/>
        <v>438867.86</v>
      </c>
    </row>
    <row r="264" spans="1:47">
      <c r="A264" s="5">
        <v>1168</v>
      </c>
      <c r="B264" s="4" t="s">
        <v>42</v>
      </c>
      <c r="C264" s="4" t="s">
        <v>131</v>
      </c>
      <c r="D264" t="s">
        <v>66</v>
      </c>
      <c r="E264" t="s">
        <v>83</v>
      </c>
      <c r="F264" s="12">
        <v>198711</v>
      </c>
      <c r="G264" s="1" t="s">
        <v>10</v>
      </c>
      <c r="H264" s="8">
        <v>40000</v>
      </c>
      <c r="I264" s="8">
        <v>207220.92</v>
      </c>
      <c r="J264" s="8">
        <v>107024.33</v>
      </c>
      <c r="K264" s="8">
        <v>102595.08</v>
      </c>
      <c r="L264" s="8">
        <v>133419.67000000001</v>
      </c>
      <c r="M264" s="8">
        <v>141085.25</v>
      </c>
      <c r="N264" s="8">
        <v>194007.25</v>
      </c>
      <c r="O264" s="8">
        <v>137301.57999999999</v>
      </c>
      <c r="P264" s="8">
        <v>111110.25</v>
      </c>
      <c r="Q264" s="8">
        <v>157647.67000000001</v>
      </c>
      <c r="R264" s="8">
        <v>103919.42</v>
      </c>
      <c r="S264" s="8">
        <v>170699.33</v>
      </c>
      <c r="T264" s="8">
        <v>222370.83</v>
      </c>
      <c r="U264" s="8">
        <f t="shared" si="60"/>
        <v>1788401.58</v>
      </c>
      <c r="V264" s="8">
        <v>73530.17</v>
      </c>
      <c r="W264" s="8">
        <v>81252.5</v>
      </c>
      <c r="X264" s="8">
        <v>128055.17</v>
      </c>
      <c r="Y264" s="8">
        <v>126718.75</v>
      </c>
      <c r="Z264" s="8">
        <v>79911.5</v>
      </c>
      <c r="AA264" s="8">
        <v>81744.08</v>
      </c>
      <c r="AB264" s="8">
        <v>130466.5</v>
      </c>
      <c r="AC264" s="8">
        <v>119702.08</v>
      </c>
      <c r="AD264" s="8">
        <v>107330.92</v>
      </c>
      <c r="AE264" s="8">
        <v>69608.17</v>
      </c>
      <c r="AF264" s="8">
        <v>124727.83</v>
      </c>
      <c r="AG264" s="8">
        <v>98752.83</v>
      </c>
      <c r="AH264" s="8">
        <f t="shared" si="61"/>
        <v>1221800.5</v>
      </c>
      <c r="AI264" s="8">
        <f t="shared" si="62"/>
        <v>133690.75</v>
      </c>
      <c r="AJ264" s="8">
        <f t="shared" si="63"/>
        <v>25771.83</v>
      </c>
      <c r="AK264" s="8">
        <f t="shared" si="64"/>
        <v>-25460.089999999997</v>
      </c>
      <c r="AL264" s="8">
        <f t="shared" si="65"/>
        <v>6700.9200000000128</v>
      </c>
      <c r="AM264" s="8">
        <f t="shared" si="66"/>
        <v>61173.75</v>
      </c>
      <c r="AN264" s="8">
        <f t="shared" si="67"/>
        <v>112263.17</v>
      </c>
      <c r="AO264" s="8">
        <f t="shared" si="68"/>
        <v>6835.0799999999872</v>
      </c>
      <c r="AP264" s="8">
        <f t="shared" si="69"/>
        <v>-8591.8300000000017</v>
      </c>
      <c r="AQ264" s="8">
        <f t="shared" si="70"/>
        <v>50316.750000000015</v>
      </c>
      <c r="AR264" s="8">
        <f t="shared" si="71"/>
        <v>34311.25</v>
      </c>
      <c r="AS264" s="8">
        <f t="shared" si="72"/>
        <v>45971.499999999985</v>
      </c>
      <c r="AT264" s="8">
        <f t="shared" si="73"/>
        <v>123617.99999999999</v>
      </c>
      <c r="AU264" s="8">
        <f t="shared" si="74"/>
        <v>566601.07999999996</v>
      </c>
    </row>
    <row r="265" spans="1:47">
      <c r="A265" s="5">
        <v>1169</v>
      </c>
      <c r="B265" s="4" t="s">
        <v>42</v>
      </c>
      <c r="C265" s="4" t="s">
        <v>131</v>
      </c>
      <c r="D265" t="s">
        <v>66</v>
      </c>
      <c r="E265" t="s">
        <v>84</v>
      </c>
      <c r="F265" s="12">
        <v>197640</v>
      </c>
      <c r="G265" t="s">
        <v>8</v>
      </c>
      <c r="H265" s="8">
        <v>32400</v>
      </c>
      <c r="I265" s="8">
        <v>157955</v>
      </c>
      <c r="J265" s="8">
        <v>145952.57999999999</v>
      </c>
      <c r="K265" s="8">
        <v>128466.17</v>
      </c>
      <c r="L265" s="8">
        <v>141481.42000000001</v>
      </c>
      <c r="M265" s="8">
        <v>104524.08</v>
      </c>
      <c r="N265" s="8">
        <v>204684.17</v>
      </c>
      <c r="O265" s="8">
        <v>168680.67</v>
      </c>
      <c r="P265" s="8">
        <v>174531.58</v>
      </c>
      <c r="Q265" s="8">
        <v>195794.33</v>
      </c>
      <c r="R265" s="8">
        <v>100122.33</v>
      </c>
      <c r="S265" s="8">
        <v>77991.42</v>
      </c>
      <c r="T265" s="8">
        <v>178576.08</v>
      </c>
      <c r="U265" s="8">
        <f t="shared" si="60"/>
        <v>1778759.83</v>
      </c>
      <c r="V265" s="8">
        <v>113112.33</v>
      </c>
      <c r="W265" s="8">
        <v>87554.33</v>
      </c>
      <c r="X265" s="8">
        <v>103494.42</v>
      </c>
      <c r="Y265" s="8">
        <v>62499.75</v>
      </c>
      <c r="Z265" s="8">
        <v>125074.5</v>
      </c>
      <c r="AA265" s="8">
        <v>113142.17</v>
      </c>
      <c r="AB265" s="8">
        <v>61946.17</v>
      </c>
      <c r="AC265" s="8">
        <v>106472.67</v>
      </c>
      <c r="AD265" s="8">
        <v>122294.25</v>
      </c>
      <c r="AE265" s="8">
        <v>67449.17</v>
      </c>
      <c r="AF265" s="8">
        <v>114917.25</v>
      </c>
      <c r="AG265" s="8">
        <v>121014.17</v>
      </c>
      <c r="AH265" s="8">
        <f t="shared" si="61"/>
        <v>1198971.1800000002</v>
      </c>
      <c r="AI265" s="8">
        <f t="shared" si="62"/>
        <v>44842.67</v>
      </c>
      <c r="AJ265" s="8">
        <f t="shared" si="63"/>
        <v>58398.249999999985</v>
      </c>
      <c r="AK265" s="8">
        <f t="shared" si="64"/>
        <v>24971.75</v>
      </c>
      <c r="AL265" s="8">
        <f t="shared" si="65"/>
        <v>78981.670000000013</v>
      </c>
      <c r="AM265" s="8">
        <f t="shared" si="66"/>
        <v>-20550.419999999998</v>
      </c>
      <c r="AN265" s="8">
        <f t="shared" si="67"/>
        <v>91542.000000000015</v>
      </c>
      <c r="AO265" s="8">
        <f t="shared" si="68"/>
        <v>106734.50000000001</v>
      </c>
      <c r="AP265" s="8">
        <f t="shared" si="69"/>
        <v>68058.909999999989</v>
      </c>
      <c r="AQ265" s="8">
        <f t="shared" si="70"/>
        <v>73500.079999999987</v>
      </c>
      <c r="AR265" s="8">
        <f t="shared" si="71"/>
        <v>32673.160000000003</v>
      </c>
      <c r="AS265" s="8">
        <f t="shared" si="72"/>
        <v>-36925.83</v>
      </c>
      <c r="AT265" s="8">
        <f t="shared" si="73"/>
        <v>57561.909999999989</v>
      </c>
      <c r="AU265" s="8">
        <f t="shared" si="74"/>
        <v>579788.64999999991</v>
      </c>
    </row>
    <row r="266" spans="1:47">
      <c r="A266" s="5">
        <v>1170</v>
      </c>
      <c r="B266" s="4" t="s">
        <v>42</v>
      </c>
      <c r="C266" s="4" t="s">
        <v>131</v>
      </c>
      <c r="D266" t="s">
        <v>67</v>
      </c>
      <c r="E266" t="s">
        <v>85</v>
      </c>
      <c r="F266" s="12">
        <v>173013</v>
      </c>
      <c r="G266" s="1" t="s">
        <v>10</v>
      </c>
      <c r="H266" s="8">
        <v>40000</v>
      </c>
      <c r="I266" s="8">
        <v>170261</v>
      </c>
      <c r="J266" s="8">
        <v>156225.07999999999</v>
      </c>
      <c r="K266" s="8">
        <v>64645.919999999998</v>
      </c>
      <c r="L266" s="8">
        <v>156233.42000000001</v>
      </c>
      <c r="M266" s="8">
        <v>202417.17</v>
      </c>
      <c r="N266" s="8">
        <v>206026.67</v>
      </c>
      <c r="O266" s="8">
        <v>58478.83</v>
      </c>
      <c r="P266" s="8">
        <v>94815</v>
      </c>
      <c r="Q266" s="8">
        <v>215303.17</v>
      </c>
      <c r="R266" s="8">
        <v>75294.75</v>
      </c>
      <c r="S266" s="8">
        <v>88171.08</v>
      </c>
      <c r="T266" s="8">
        <v>69247.17</v>
      </c>
      <c r="U266" s="8">
        <f t="shared" si="60"/>
        <v>1557119.2599999998</v>
      </c>
      <c r="V266" s="8">
        <v>70493.17</v>
      </c>
      <c r="W266" s="8">
        <v>136841.07999999999</v>
      </c>
      <c r="X266" s="8">
        <v>126241.5</v>
      </c>
      <c r="Y266" s="8">
        <v>117366.25</v>
      </c>
      <c r="Z266" s="8">
        <v>126679.75</v>
      </c>
      <c r="AA266" s="8">
        <v>133176.07999999999</v>
      </c>
      <c r="AB266" s="8">
        <v>79994.75</v>
      </c>
      <c r="AC266" s="8">
        <v>65847.83</v>
      </c>
      <c r="AD266" s="8">
        <v>79475.33</v>
      </c>
      <c r="AE266" s="8">
        <v>132187.5</v>
      </c>
      <c r="AF266" s="8">
        <v>93973.83</v>
      </c>
      <c r="AG266" s="8">
        <v>60918.42</v>
      </c>
      <c r="AH266" s="8">
        <f t="shared" si="61"/>
        <v>1223195.4899999998</v>
      </c>
      <c r="AI266" s="8">
        <f t="shared" si="62"/>
        <v>99767.83</v>
      </c>
      <c r="AJ266" s="8">
        <f t="shared" si="63"/>
        <v>19384</v>
      </c>
      <c r="AK266" s="8">
        <f t="shared" si="64"/>
        <v>-61595.58</v>
      </c>
      <c r="AL266" s="8">
        <f t="shared" si="65"/>
        <v>38867.170000000013</v>
      </c>
      <c r="AM266" s="8">
        <f t="shared" si="66"/>
        <v>75737.420000000013</v>
      </c>
      <c r="AN266" s="8">
        <f t="shared" si="67"/>
        <v>72850.590000000026</v>
      </c>
      <c r="AO266" s="8">
        <f t="shared" si="68"/>
        <v>-21515.919999999998</v>
      </c>
      <c r="AP266" s="8">
        <f t="shared" si="69"/>
        <v>28967.17</v>
      </c>
      <c r="AQ266" s="8">
        <f t="shared" si="70"/>
        <v>135827.84000000003</v>
      </c>
      <c r="AR266" s="8">
        <f t="shared" si="71"/>
        <v>-56892.75</v>
      </c>
      <c r="AS266" s="8">
        <f t="shared" si="72"/>
        <v>-5802.75</v>
      </c>
      <c r="AT266" s="8">
        <f t="shared" si="73"/>
        <v>8328.75</v>
      </c>
      <c r="AU266" s="8">
        <f t="shared" si="74"/>
        <v>333923.77000000008</v>
      </c>
    </row>
    <row r="267" spans="1:47">
      <c r="A267" s="5">
        <v>1171</v>
      </c>
      <c r="B267" s="4" t="s">
        <v>42</v>
      </c>
      <c r="C267" s="4" t="s">
        <v>131</v>
      </c>
      <c r="D267" t="s">
        <v>66</v>
      </c>
      <c r="E267" t="s">
        <v>80</v>
      </c>
      <c r="F267" s="12">
        <v>175198</v>
      </c>
      <c r="G267" t="s">
        <v>132</v>
      </c>
      <c r="H267" s="8">
        <v>80000</v>
      </c>
      <c r="I267" s="8">
        <v>183750.67</v>
      </c>
      <c r="J267" s="8">
        <v>109009.5</v>
      </c>
      <c r="K267" s="8">
        <v>222373.67</v>
      </c>
      <c r="L267" s="8">
        <v>66374.83</v>
      </c>
      <c r="M267" s="8">
        <v>68209.5</v>
      </c>
      <c r="N267" s="8">
        <v>140505.25</v>
      </c>
      <c r="O267" s="8">
        <v>133857.17000000001</v>
      </c>
      <c r="P267" s="8">
        <v>84745.83</v>
      </c>
      <c r="Q267" s="8">
        <v>134759.42000000001</v>
      </c>
      <c r="R267" s="8">
        <v>131372.42000000001</v>
      </c>
      <c r="S267" s="8">
        <v>171244.5</v>
      </c>
      <c r="T267" s="8">
        <v>130580.08</v>
      </c>
      <c r="U267" s="8">
        <f t="shared" si="60"/>
        <v>1576782.84</v>
      </c>
      <c r="V267" s="8">
        <v>76311.75</v>
      </c>
      <c r="W267" s="8">
        <v>78160.17</v>
      </c>
      <c r="X267" s="8">
        <v>136811.25</v>
      </c>
      <c r="Y267" s="8">
        <v>128300.83</v>
      </c>
      <c r="Z267" s="8">
        <v>125540.67</v>
      </c>
      <c r="AA267" s="8">
        <v>64942.83</v>
      </c>
      <c r="AB267" s="8">
        <v>73138.5</v>
      </c>
      <c r="AC267" s="8">
        <v>72637.42</v>
      </c>
      <c r="AD267" s="8">
        <v>59649.33</v>
      </c>
      <c r="AE267" s="8">
        <v>79479.5</v>
      </c>
      <c r="AF267" s="8">
        <v>84948.92</v>
      </c>
      <c r="AG267" s="8">
        <v>115106.92</v>
      </c>
      <c r="AH267" s="8">
        <f t="shared" si="61"/>
        <v>1095028.0900000001</v>
      </c>
      <c r="AI267" s="8">
        <f t="shared" si="62"/>
        <v>107438.92000000001</v>
      </c>
      <c r="AJ267" s="8">
        <f t="shared" si="63"/>
        <v>30849.33</v>
      </c>
      <c r="AK267" s="8">
        <f t="shared" si="64"/>
        <v>85562.420000000013</v>
      </c>
      <c r="AL267" s="8">
        <f t="shared" si="65"/>
        <v>-61926</v>
      </c>
      <c r="AM267" s="8">
        <f t="shared" si="66"/>
        <v>-57331.17</v>
      </c>
      <c r="AN267" s="8">
        <f t="shared" si="67"/>
        <v>75562.42</v>
      </c>
      <c r="AO267" s="8">
        <f t="shared" si="68"/>
        <v>60718.670000000013</v>
      </c>
      <c r="AP267" s="8">
        <f t="shared" si="69"/>
        <v>12108.410000000003</v>
      </c>
      <c r="AQ267" s="8">
        <f t="shared" si="70"/>
        <v>75110.090000000011</v>
      </c>
      <c r="AR267" s="8">
        <f t="shared" si="71"/>
        <v>51892.920000000013</v>
      </c>
      <c r="AS267" s="8">
        <f t="shared" si="72"/>
        <v>86295.58</v>
      </c>
      <c r="AT267" s="8">
        <f t="shared" si="73"/>
        <v>15473.160000000003</v>
      </c>
      <c r="AU267" s="8">
        <f t="shared" si="74"/>
        <v>481754.75</v>
      </c>
    </row>
    <row r="268" spans="1:47">
      <c r="A268" s="5">
        <v>1252</v>
      </c>
      <c r="B268" s="4" t="s">
        <v>64</v>
      </c>
      <c r="C268" s="4" t="s">
        <v>128</v>
      </c>
      <c r="D268" t="s">
        <v>66</v>
      </c>
      <c r="E268" t="s">
        <v>82</v>
      </c>
      <c r="F268" s="12">
        <v>151344</v>
      </c>
      <c r="G268" s="1" t="s">
        <v>7</v>
      </c>
      <c r="H268" s="8">
        <v>45600</v>
      </c>
      <c r="I268" s="8">
        <v>83605.75</v>
      </c>
      <c r="J268" s="8">
        <v>63070.5</v>
      </c>
      <c r="K268" s="8">
        <v>144921.82999999999</v>
      </c>
      <c r="L268" s="8">
        <v>82694.67</v>
      </c>
      <c r="M268" s="8">
        <v>124778.08</v>
      </c>
      <c r="N268" s="8">
        <v>219952.92</v>
      </c>
      <c r="O268" s="8">
        <v>141239.07999999999</v>
      </c>
      <c r="P268" s="8">
        <v>57434.080000000002</v>
      </c>
      <c r="Q268" s="8">
        <v>72307.5</v>
      </c>
      <c r="R268" s="8">
        <v>128413.92</v>
      </c>
      <c r="S268" s="8">
        <v>108289.75</v>
      </c>
      <c r="T268" s="8">
        <v>135383.92000000001</v>
      </c>
      <c r="U268" s="8">
        <f t="shared" si="60"/>
        <v>1362091.9999999998</v>
      </c>
      <c r="V268" s="8">
        <v>110698.75</v>
      </c>
      <c r="W268" s="8">
        <v>88942.83</v>
      </c>
      <c r="X268" s="8">
        <v>136704.57999999999</v>
      </c>
      <c r="Y268" s="8">
        <v>61568.92</v>
      </c>
      <c r="Z268" s="8">
        <v>136302.82999999999</v>
      </c>
      <c r="AA268" s="8">
        <v>73343.08</v>
      </c>
      <c r="AB268" s="8">
        <v>131981.92000000001</v>
      </c>
      <c r="AC268" s="8">
        <v>99076.42</v>
      </c>
      <c r="AD268" s="8">
        <v>94372.08</v>
      </c>
      <c r="AE268" s="8">
        <v>72968.33</v>
      </c>
      <c r="AF268" s="8">
        <v>71805.17</v>
      </c>
      <c r="AG268" s="8">
        <v>106596.58</v>
      </c>
      <c r="AH268" s="8">
        <f t="shared" si="61"/>
        <v>1184361.49</v>
      </c>
      <c r="AI268" s="8">
        <f t="shared" si="62"/>
        <v>-27093</v>
      </c>
      <c r="AJ268" s="8">
        <f t="shared" si="63"/>
        <v>-25872.33</v>
      </c>
      <c r="AK268" s="8">
        <f t="shared" si="64"/>
        <v>8217.25</v>
      </c>
      <c r="AL268" s="8">
        <f t="shared" si="65"/>
        <v>21125.75</v>
      </c>
      <c r="AM268" s="8">
        <f t="shared" si="66"/>
        <v>-11524.749999999985</v>
      </c>
      <c r="AN268" s="8">
        <f t="shared" si="67"/>
        <v>146609.84000000003</v>
      </c>
      <c r="AO268" s="8">
        <f t="shared" si="68"/>
        <v>9257.1599999999744</v>
      </c>
      <c r="AP268" s="8">
        <f t="shared" si="69"/>
        <v>-41642.339999999997</v>
      </c>
      <c r="AQ268" s="8">
        <f t="shared" si="70"/>
        <v>-22064.58</v>
      </c>
      <c r="AR268" s="8">
        <f t="shared" si="71"/>
        <v>55445.59</v>
      </c>
      <c r="AS268" s="8">
        <f t="shared" si="72"/>
        <v>36484.58</v>
      </c>
      <c r="AT268" s="8">
        <f t="shared" si="73"/>
        <v>28787.340000000011</v>
      </c>
      <c r="AU268" s="8">
        <f t="shared" si="74"/>
        <v>177730.51</v>
      </c>
    </row>
    <row r="269" spans="1:47">
      <c r="A269" s="5">
        <v>1253</v>
      </c>
      <c r="B269" s="4" t="s">
        <v>64</v>
      </c>
      <c r="C269" s="4" t="s">
        <v>128</v>
      </c>
      <c r="D269" t="s">
        <v>66</v>
      </c>
      <c r="E269" t="s">
        <v>83</v>
      </c>
      <c r="F269" s="12">
        <v>180281</v>
      </c>
      <c r="G269" t="s">
        <v>132</v>
      </c>
      <c r="H269" s="8">
        <v>80000</v>
      </c>
      <c r="I269" s="8">
        <v>95871.5</v>
      </c>
      <c r="J269" s="8">
        <v>161455</v>
      </c>
      <c r="K269" s="8">
        <v>72379.17</v>
      </c>
      <c r="L269" s="8">
        <v>198080.08</v>
      </c>
      <c r="M269" s="8">
        <v>144042.32999999999</v>
      </c>
      <c r="N269" s="8">
        <v>152034.67000000001</v>
      </c>
      <c r="O269" s="8">
        <v>183029.83</v>
      </c>
      <c r="P269" s="8">
        <v>191276.5</v>
      </c>
      <c r="Q269" s="8">
        <v>70052.17</v>
      </c>
      <c r="R269" s="8">
        <v>209501.58</v>
      </c>
      <c r="S269" s="8">
        <v>64415.92</v>
      </c>
      <c r="T269" s="8">
        <v>80389.919999999998</v>
      </c>
      <c r="U269" s="8">
        <f t="shared" si="60"/>
        <v>1622528.67</v>
      </c>
      <c r="V269" s="8">
        <v>122810.42</v>
      </c>
      <c r="W269" s="8">
        <v>112351.17</v>
      </c>
      <c r="X269" s="8">
        <v>128731.25</v>
      </c>
      <c r="Y269" s="8">
        <v>55705.83</v>
      </c>
      <c r="Z269" s="8">
        <v>135332</v>
      </c>
      <c r="AA269" s="8">
        <v>57444.42</v>
      </c>
      <c r="AB269" s="8">
        <v>54796.58</v>
      </c>
      <c r="AC269" s="8">
        <v>129791</v>
      </c>
      <c r="AD269" s="8">
        <v>72890.83</v>
      </c>
      <c r="AE269" s="8">
        <v>118705.08</v>
      </c>
      <c r="AF269" s="8">
        <v>79700.75</v>
      </c>
      <c r="AG269" s="8">
        <v>67626.5</v>
      </c>
      <c r="AH269" s="8">
        <f t="shared" si="61"/>
        <v>1135885.8299999998</v>
      </c>
      <c r="AI269" s="8">
        <f t="shared" si="62"/>
        <v>-26938.92</v>
      </c>
      <c r="AJ269" s="8">
        <f t="shared" si="63"/>
        <v>49103.83</v>
      </c>
      <c r="AK269" s="8">
        <f t="shared" si="64"/>
        <v>-56352.08</v>
      </c>
      <c r="AL269" s="8">
        <f t="shared" si="65"/>
        <v>142374.25</v>
      </c>
      <c r="AM269" s="8">
        <f t="shared" si="66"/>
        <v>8710.3299999999872</v>
      </c>
      <c r="AN269" s="8">
        <f t="shared" si="67"/>
        <v>94590.250000000015</v>
      </c>
      <c r="AO269" s="8">
        <f t="shared" si="68"/>
        <v>128233.24999999999</v>
      </c>
      <c r="AP269" s="8">
        <f t="shared" si="69"/>
        <v>61485.5</v>
      </c>
      <c r="AQ269" s="8">
        <f t="shared" si="70"/>
        <v>-2838.6600000000035</v>
      </c>
      <c r="AR269" s="8">
        <f t="shared" si="71"/>
        <v>90796.499999999985</v>
      </c>
      <c r="AS269" s="8">
        <f t="shared" si="72"/>
        <v>-15284.830000000002</v>
      </c>
      <c r="AT269" s="8">
        <f t="shared" si="73"/>
        <v>12763.419999999998</v>
      </c>
      <c r="AU269" s="8">
        <f t="shared" si="74"/>
        <v>486642.83999999997</v>
      </c>
    </row>
    <row r="270" spans="1:47">
      <c r="A270" s="5">
        <v>1219</v>
      </c>
      <c r="B270" s="4" t="s">
        <v>57</v>
      </c>
      <c r="C270" s="4" t="s">
        <v>125</v>
      </c>
      <c r="D270" t="s">
        <v>66</v>
      </c>
      <c r="E270" t="s">
        <v>84</v>
      </c>
      <c r="F270" s="12">
        <v>191824</v>
      </c>
      <c r="G270" t="s">
        <v>132</v>
      </c>
      <c r="H270" s="8">
        <v>80000</v>
      </c>
      <c r="I270" s="8">
        <v>164785.57999999999</v>
      </c>
      <c r="J270" s="8">
        <v>187811.33</v>
      </c>
      <c r="K270" s="8">
        <v>99190.58</v>
      </c>
      <c r="L270" s="8">
        <v>99648.83</v>
      </c>
      <c r="M270" s="8">
        <v>132447</v>
      </c>
      <c r="N270" s="8">
        <v>69212.08</v>
      </c>
      <c r="O270" s="8">
        <v>176890.25</v>
      </c>
      <c r="P270" s="8">
        <v>103925.08</v>
      </c>
      <c r="Q270" s="8">
        <v>222961.58</v>
      </c>
      <c r="R270" s="8">
        <v>191658</v>
      </c>
      <c r="S270" s="8">
        <v>164165.57999999999</v>
      </c>
      <c r="T270" s="8">
        <v>113722.75</v>
      </c>
      <c r="U270" s="8">
        <f t="shared" si="60"/>
        <v>1726418.64</v>
      </c>
      <c r="V270" s="8">
        <v>134988</v>
      </c>
      <c r="W270" s="8">
        <v>83592.58</v>
      </c>
      <c r="X270" s="8">
        <v>131898.67000000001</v>
      </c>
      <c r="Y270" s="8">
        <v>71214.75</v>
      </c>
      <c r="Z270" s="8">
        <v>67633.17</v>
      </c>
      <c r="AA270" s="8">
        <v>76985.919999999998</v>
      </c>
      <c r="AB270" s="8">
        <v>136391.75</v>
      </c>
      <c r="AC270" s="8">
        <v>56035</v>
      </c>
      <c r="AD270" s="8">
        <v>121884.17</v>
      </c>
      <c r="AE270" s="8">
        <v>104114</v>
      </c>
      <c r="AF270" s="8">
        <v>80085.17</v>
      </c>
      <c r="AG270" s="8">
        <v>114673.42</v>
      </c>
      <c r="AH270" s="8">
        <f t="shared" si="61"/>
        <v>1179496.5999999999</v>
      </c>
      <c r="AI270" s="8">
        <f t="shared" si="62"/>
        <v>29797.579999999987</v>
      </c>
      <c r="AJ270" s="8">
        <f t="shared" si="63"/>
        <v>104218.74999999999</v>
      </c>
      <c r="AK270" s="8">
        <f t="shared" si="64"/>
        <v>-32708.090000000011</v>
      </c>
      <c r="AL270" s="8">
        <f t="shared" si="65"/>
        <v>28434.080000000002</v>
      </c>
      <c r="AM270" s="8">
        <f t="shared" si="66"/>
        <v>64813.83</v>
      </c>
      <c r="AN270" s="8">
        <f t="shared" si="67"/>
        <v>-7773.8399999999965</v>
      </c>
      <c r="AO270" s="8">
        <f t="shared" si="68"/>
        <v>40498.5</v>
      </c>
      <c r="AP270" s="8">
        <f t="shared" si="69"/>
        <v>47890.080000000002</v>
      </c>
      <c r="AQ270" s="8">
        <f t="shared" si="70"/>
        <v>101077.40999999999</v>
      </c>
      <c r="AR270" s="8">
        <f t="shared" si="71"/>
        <v>87544</v>
      </c>
      <c r="AS270" s="8">
        <f t="shared" si="72"/>
        <v>84080.409999999989</v>
      </c>
      <c r="AT270" s="8">
        <f t="shared" si="73"/>
        <v>-950.66999999999825</v>
      </c>
      <c r="AU270" s="8">
        <f t="shared" si="74"/>
        <v>546922.03999999992</v>
      </c>
    </row>
    <row r="271" spans="1:47">
      <c r="A271" s="5">
        <v>1289</v>
      </c>
      <c r="B271" s="4" t="s">
        <v>77</v>
      </c>
      <c r="C271" s="4" t="s">
        <v>125</v>
      </c>
      <c r="D271" t="s">
        <v>66</v>
      </c>
      <c r="E271" t="s">
        <v>83</v>
      </c>
      <c r="F271" s="12">
        <v>187951</v>
      </c>
      <c r="G271" t="s">
        <v>8</v>
      </c>
      <c r="H271" s="8">
        <v>32400</v>
      </c>
      <c r="I271" s="8">
        <v>96368.33</v>
      </c>
      <c r="J271" s="8">
        <v>95024.25</v>
      </c>
      <c r="K271" s="8">
        <v>200492.25</v>
      </c>
      <c r="L271" s="8">
        <v>134038.75</v>
      </c>
      <c r="M271" s="8">
        <v>182203.83</v>
      </c>
      <c r="N271" s="8">
        <v>60949.17</v>
      </c>
      <c r="O271" s="8">
        <v>132630.07999999999</v>
      </c>
      <c r="P271" s="8">
        <v>136224</v>
      </c>
      <c r="Q271" s="8">
        <v>216562.17</v>
      </c>
      <c r="R271" s="8">
        <v>68844.08</v>
      </c>
      <c r="S271" s="8">
        <v>160379.17000000001</v>
      </c>
      <c r="T271" s="8">
        <v>207846</v>
      </c>
      <c r="U271" s="8">
        <f t="shared" si="60"/>
        <v>1691562.08</v>
      </c>
      <c r="V271" s="8">
        <v>78728.33</v>
      </c>
      <c r="W271" s="8">
        <v>125422.58</v>
      </c>
      <c r="X271" s="8">
        <v>67860.83</v>
      </c>
      <c r="Y271" s="8">
        <v>130343.25</v>
      </c>
      <c r="Z271" s="8">
        <v>88431.75</v>
      </c>
      <c r="AA271" s="8">
        <v>104799.42</v>
      </c>
      <c r="AB271" s="8">
        <v>120099.25</v>
      </c>
      <c r="AC271" s="8">
        <v>117542</v>
      </c>
      <c r="AD271" s="8">
        <v>90097.919999999998</v>
      </c>
      <c r="AE271" s="8">
        <v>79533</v>
      </c>
      <c r="AF271" s="8">
        <v>61510.92</v>
      </c>
      <c r="AG271" s="8">
        <v>131292.5</v>
      </c>
      <c r="AH271" s="8">
        <f t="shared" si="61"/>
        <v>1195661.75</v>
      </c>
      <c r="AI271" s="8">
        <f t="shared" si="62"/>
        <v>17640</v>
      </c>
      <c r="AJ271" s="8">
        <f t="shared" si="63"/>
        <v>-30398.33</v>
      </c>
      <c r="AK271" s="8">
        <f t="shared" si="64"/>
        <v>132631.41999999998</v>
      </c>
      <c r="AL271" s="8">
        <f t="shared" si="65"/>
        <v>3695.5</v>
      </c>
      <c r="AM271" s="8">
        <f t="shared" si="66"/>
        <v>93772.079999999987</v>
      </c>
      <c r="AN271" s="8">
        <f t="shared" si="67"/>
        <v>-43850.25</v>
      </c>
      <c r="AO271" s="8">
        <f t="shared" si="68"/>
        <v>12530.829999999987</v>
      </c>
      <c r="AP271" s="8">
        <f t="shared" si="69"/>
        <v>18682</v>
      </c>
      <c r="AQ271" s="8">
        <f t="shared" si="70"/>
        <v>126464.25000000001</v>
      </c>
      <c r="AR271" s="8">
        <f t="shared" si="71"/>
        <v>-10688.919999999998</v>
      </c>
      <c r="AS271" s="8">
        <f t="shared" si="72"/>
        <v>98868.250000000015</v>
      </c>
      <c r="AT271" s="8">
        <f t="shared" si="73"/>
        <v>76553.5</v>
      </c>
      <c r="AU271" s="8">
        <f t="shared" si="74"/>
        <v>495900.33</v>
      </c>
    </row>
    <row r="272" spans="1:47">
      <c r="A272" s="5">
        <v>1290</v>
      </c>
      <c r="B272" s="4" t="s">
        <v>77</v>
      </c>
      <c r="C272" s="4" t="s">
        <v>125</v>
      </c>
      <c r="D272" t="s">
        <v>67</v>
      </c>
      <c r="E272" t="s">
        <v>84</v>
      </c>
      <c r="F272" s="12">
        <v>203328</v>
      </c>
      <c r="G272" s="1" t="s">
        <v>10</v>
      </c>
      <c r="H272" s="8">
        <v>40000</v>
      </c>
      <c r="I272" s="8">
        <v>214101.25</v>
      </c>
      <c r="J272" s="8">
        <v>191580.42</v>
      </c>
      <c r="K272" s="8">
        <v>181670.17</v>
      </c>
      <c r="L272" s="8">
        <v>70876.5</v>
      </c>
      <c r="M272" s="8">
        <v>97265.67</v>
      </c>
      <c r="N272" s="8">
        <v>126928</v>
      </c>
      <c r="O272" s="8">
        <v>133427.75</v>
      </c>
      <c r="P272" s="8">
        <v>150855.42000000001</v>
      </c>
      <c r="Q272" s="8">
        <v>104670</v>
      </c>
      <c r="R272" s="8">
        <v>206184.17</v>
      </c>
      <c r="S272" s="8">
        <v>151828.42000000001</v>
      </c>
      <c r="T272" s="8">
        <v>200564.75</v>
      </c>
      <c r="U272" s="8">
        <f t="shared" si="60"/>
        <v>1829952.52</v>
      </c>
      <c r="V272" s="8">
        <v>62248.25</v>
      </c>
      <c r="W272" s="8">
        <v>109137.08</v>
      </c>
      <c r="X272" s="8">
        <v>69799</v>
      </c>
      <c r="Y272" s="8">
        <v>90638.83</v>
      </c>
      <c r="Z272" s="8">
        <v>92946.75</v>
      </c>
      <c r="AA272" s="8">
        <v>94909.08</v>
      </c>
      <c r="AB272" s="8">
        <v>64553</v>
      </c>
      <c r="AC272" s="8">
        <v>84162.25</v>
      </c>
      <c r="AD272" s="8">
        <v>127349.83</v>
      </c>
      <c r="AE272" s="8">
        <v>63384.58</v>
      </c>
      <c r="AF272" s="8">
        <v>109332.5</v>
      </c>
      <c r="AG272" s="8">
        <v>121939.33</v>
      </c>
      <c r="AH272" s="8">
        <f t="shared" si="61"/>
        <v>1090400.48</v>
      </c>
      <c r="AI272" s="8">
        <f t="shared" si="62"/>
        <v>151853</v>
      </c>
      <c r="AJ272" s="8">
        <f t="shared" si="63"/>
        <v>82443.340000000011</v>
      </c>
      <c r="AK272" s="8">
        <f t="shared" si="64"/>
        <v>111871.17000000001</v>
      </c>
      <c r="AL272" s="8">
        <f t="shared" si="65"/>
        <v>-19762.330000000002</v>
      </c>
      <c r="AM272" s="8">
        <f t="shared" si="66"/>
        <v>4318.9199999999983</v>
      </c>
      <c r="AN272" s="8">
        <f t="shared" si="67"/>
        <v>32018.92</v>
      </c>
      <c r="AO272" s="8">
        <f t="shared" si="68"/>
        <v>68874.75</v>
      </c>
      <c r="AP272" s="8">
        <f t="shared" si="69"/>
        <v>66693.170000000013</v>
      </c>
      <c r="AQ272" s="8">
        <f t="shared" si="70"/>
        <v>-22679.83</v>
      </c>
      <c r="AR272" s="8">
        <f t="shared" si="71"/>
        <v>142799.59000000003</v>
      </c>
      <c r="AS272" s="8">
        <f t="shared" si="72"/>
        <v>42495.920000000013</v>
      </c>
      <c r="AT272" s="8">
        <f t="shared" si="73"/>
        <v>78625.42</v>
      </c>
      <c r="AU272" s="8">
        <f t="shared" si="74"/>
        <v>739552.04</v>
      </c>
    </row>
    <row r="273" spans="1:47">
      <c r="A273" s="5">
        <v>1160</v>
      </c>
      <c r="B273" s="4" t="s">
        <v>41</v>
      </c>
      <c r="C273" s="4" t="s">
        <v>131</v>
      </c>
      <c r="D273" t="s">
        <v>66</v>
      </c>
      <c r="E273" t="s">
        <v>85</v>
      </c>
      <c r="F273" s="12">
        <v>159944</v>
      </c>
      <c r="G273" s="1" t="s">
        <v>10</v>
      </c>
      <c r="H273" s="8">
        <v>40000</v>
      </c>
      <c r="I273" s="8">
        <v>62385.58</v>
      </c>
      <c r="J273" s="8">
        <v>224582.75</v>
      </c>
      <c r="K273" s="8">
        <v>57569</v>
      </c>
      <c r="L273" s="8">
        <v>64696.92</v>
      </c>
      <c r="M273" s="8">
        <v>108637.08</v>
      </c>
      <c r="N273" s="8">
        <v>189038.92</v>
      </c>
      <c r="O273" s="8">
        <v>71466.080000000002</v>
      </c>
      <c r="P273" s="8">
        <v>84243.42</v>
      </c>
      <c r="Q273" s="8">
        <v>110297.83</v>
      </c>
      <c r="R273" s="8">
        <v>73298.58</v>
      </c>
      <c r="S273" s="8">
        <v>174134.17</v>
      </c>
      <c r="T273" s="8">
        <v>219145.67</v>
      </c>
      <c r="U273" s="8">
        <f t="shared" si="60"/>
        <v>1439495.9999999998</v>
      </c>
      <c r="V273" s="8">
        <v>66374.33</v>
      </c>
      <c r="W273" s="8">
        <v>78760.17</v>
      </c>
      <c r="X273" s="8">
        <v>125051.33</v>
      </c>
      <c r="Y273" s="8">
        <v>54022.67</v>
      </c>
      <c r="Z273" s="8">
        <v>59769.17</v>
      </c>
      <c r="AA273" s="8">
        <v>135943.07999999999</v>
      </c>
      <c r="AB273" s="8">
        <v>116048.25</v>
      </c>
      <c r="AC273" s="8">
        <v>88498.5</v>
      </c>
      <c r="AD273" s="8">
        <v>57085.919999999998</v>
      </c>
      <c r="AE273" s="8">
        <v>59747.42</v>
      </c>
      <c r="AF273" s="8">
        <v>130475.5</v>
      </c>
      <c r="AG273" s="8">
        <v>132544.92000000001</v>
      </c>
      <c r="AH273" s="8">
        <f t="shared" si="61"/>
        <v>1104321.26</v>
      </c>
      <c r="AI273" s="8">
        <f t="shared" si="62"/>
        <v>-3988.75</v>
      </c>
      <c r="AJ273" s="8">
        <f t="shared" si="63"/>
        <v>145822.58000000002</v>
      </c>
      <c r="AK273" s="8">
        <f t="shared" si="64"/>
        <v>-67482.33</v>
      </c>
      <c r="AL273" s="8">
        <f t="shared" si="65"/>
        <v>10674.25</v>
      </c>
      <c r="AM273" s="8">
        <f t="shared" si="66"/>
        <v>48867.91</v>
      </c>
      <c r="AN273" s="8">
        <f t="shared" si="67"/>
        <v>53095.840000000026</v>
      </c>
      <c r="AO273" s="8">
        <f t="shared" si="68"/>
        <v>-44582.17</v>
      </c>
      <c r="AP273" s="8">
        <f t="shared" si="69"/>
        <v>-4255.0800000000017</v>
      </c>
      <c r="AQ273" s="8">
        <f t="shared" si="70"/>
        <v>53211.91</v>
      </c>
      <c r="AR273" s="8">
        <f t="shared" si="71"/>
        <v>13551.160000000003</v>
      </c>
      <c r="AS273" s="8">
        <f t="shared" si="72"/>
        <v>43658.670000000013</v>
      </c>
      <c r="AT273" s="8">
        <f t="shared" si="73"/>
        <v>86600.75</v>
      </c>
      <c r="AU273" s="8">
        <f t="shared" si="74"/>
        <v>335174.74000000011</v>
      </c>
    </row>
    <row r="274" spans="1:47">
      <c r="A274" s="5">
        <v>1161</v>
      </c>
      <c r="B274" s="4" t="s">
        <v>41</v>
      </c>
      <c r="C274" s="4" t="s">
        <v>131</v>
      </c>
      <c r="D274" t="s">
        <v>66</v>
      </c>
      <c r="E274" t="s">
        <v>80</v>
      </c>
      <c r="F274" s="12">
        <v>197290</v>
      </c>
      <c r="G274" t="s">
        <v>6</v>
      </c>
      <c r="H274" s="8">
        <v>0</v>
      </c>
      <c r="I274" s="8">
        <v>210583.17</v>
      </c>
      <c r="J274" s="8">
        <v>99270.080000000002</v>
      </c>
      <c r="K274" s="8">
        <v>94152.92</v>
      </c>
      <c r="L274" s="8">
        <v>197930.67</v>
      </c>
      <c r="M274" s="8">
        <v>188271.25</v>
      </c>
      <c r="N274" s="8">
        <v>82836.25</v>
      </c>
      <c r="O274" s="8">
        <v>67359.83</v>
      </c>
      <c r="P274" s="8">
        <v>111738.25</v>
      </c>
      <c r="Q274" s="8">
        <v>203986.92</v>
      </c>
      <c r="R274" s="8">
        <v>116448.17</v>
      </c>
      <c r="S274" s="8">
        <v>218330.58</v>
      </c>
      <c r="T274" s="8">
        <v>184705.5</v>
      </c>
      <c r="U274" s="8">
        <f t="shared" si="60"/>
        <v>1775613.5899999999</v>
      </c>
      <c r="V274" s="8">
        <v>132007.32999999999</v>
      </c>
      <c r="W274" s="8">
        <v>124041.42</v>
      </c>
      <c r="X274" s="8">
        <v>92831.58</v>
      </c>
      <c r="Y274" s="8">
        <v>84077.25</v>
      </c>
      <c r="Z274" s="8">
        <v>90908.17</v>
      </c>
      <c r="AA274" s="8">
        <v>100181.75</v>
      </c>
      <c r="AB274" s="8">
        <v>88003.08</v>
      </c>
      <c r="AC274" s="8">
        <v>121756.83</v>
      </c>
      <c r="AD274" s="8">
        <v>128955.42</v>
      </c>
      <c r="AE274" s="8">
        <v>62779.08</v>
      </c>
      <c r="AF274" s="8">
        <v>115465.42</v>
      </c>
      <c r="AG274" s="8">
        <v>127815.17</v>
      </c>
      <c r="AH274" s="8">
        <f t="shared" si="61"/>
        <v>1268822.4999999998</v>
      </c>
      <c r="AI274" s="8">
        <f t="shared" si="62"/>
        <v>78575.840000000026</v>
      </c>
      <c r="AJ274" s="8">
        <f t="shared" si="63"/>
        <v>-24771.339999999997</v>
      </c>
      <c r="AK274" s="8">
        <f t="shared" si="64"/>
        <v>1321.3399999999965</v>
      </c>
      <c r="AL274" s="8">
        <f t="shared" si="65"/>
        <v>113853.42000000001</v>
      </c>
      <c r="AM274" s="8">
        <f t="shared" si="66"/>
        <v>97363.08</v>
      </c>
      <c r="AN274" s="8">
        <f t="shared" si="67"/>
        <v>-17345.5</v>
      </c>
      <c r="AO274" s="8">
        <f t="shared" si="68"/>
        <v>-20643.25</v>
      </c>
      <c r="AP274" s="8">
        <f t="shared" si="69"/>
        <v>-10018.580000000002</v>
      </c>
      <c r="AQ274" s="8">
        <f t="shared" si="70"/>
        <v>75031.500000000015</v>
      </c>
      <c r="AR274" s="8">
        <f t="shared" si="71"/>
        <v>53669.09</v>
      </c>
      <c r="AS274" s="8">
        <f t="shared" si="72"/>
        <v>102865.15999999999</v>
      </c>
      <c r="AT274" s="8">
        <f t="shared" si="73"/>
        <v>56890.33</v>
      </c>
      <c r="AU274" s="8">
        <f t="shared" si="74"/>
        <v>506791.08999999997</v>
      </c>
    </row>
    <row r="275" spans="1:47">
      <c r="A275" s="5">
        <v>1162</v>
      </c>
      <c r="B275" s="4" t="s">
        <v>41</v>
      </c>
      <c r="C275" s="4" t="s">
        <v>131</v>
      </c>
      <c r="D275" t="s">
        <v>67</v>
      </c>
      <c r="E275" t="s">
        <v>82</v>
      </c>
      <c r="F275" s="12">
        <v>184228</v>
      </c>
      <c r="G275" s="1" t="s">
        <v>7</v>
      </c>
      <c r="H275" s="8">
        <v>45600</v>
      </c>
      <c r="I275" s="8">
        <v>130622.42</v>
      </c>
      <c r="J275" s="8">
        <v>105643.25</v>
      </c>
      <c r="K275" s="8">
        <v>121492.25</v>
      </c>
      <c r="L275" s="8">
        <v>156421.5</v>
      </c>
      <c r="M275" s="8">
        <v>80325.17</v>
      </c>
      <c r="N275" s="8">
        <v>73192.17</v>
      </c>
      <c r="O275" s="8">
        <v>198084.08</v>
      </c>
      <c r="P275" s="8">
        <v>191823.92</v>
      </c>
      <c r="Q275" s="8">
        <v>156053.32999999999</v>
      </c>
      <c r="R275" s="8">
        <v>72840.58</v>
      </c>
      <c r="S275" s="8">
        <v>157650.07999999999</v>
      </c>
      <c r="T275" s="8">
        <v>213899.75</v>
      </c>
      <c r="U275" s="8">
        <f t="shared" si="60"/>
        <v>1658048.5000000002</v>
      </c>
      <c r="V275" s="8">
        <v>60641.67</v>
      </c>
      <c r="W275" s="8">
        <v>53410</v>
      </c>
      <c r="X275" s="8">
        <v>119166.67</v>
      </c>
      <c r="Y275" s="8">
        <v>136263.25</v>
      </c>
      <c r="Z275" s="8">
        <v>128677.25</v>
      </c>
      <c r="AA275" s="8">
        <v>97353.67</v>
      </c>
      <c r="AB275" s="8">
        <v>114939.42</v>
      </c>
      <c r="AC275" s="8">
        <v>63958.080000000002</v>
      </c>
      <c r="AD275" s="8">
        <v>135103.82999999999</v>
      </c>
      <c r="AE275" s="8">
        <v>94395.33</v>
      </c>
      <c r="AF275" s="8">
        <v>119906.42</v>
      </c>
      <c r="AG275" s="8">
        <v>92550.25</v>
      </c>
      <c r="AH275" s="8">
        <f t="shared" si="61"/>
        <v>1216365.8399999999</v>
      </c>
      <c r="AI275" s="8">
        <f t="shared" si="62"/>
        <v>69980.75</v>
      </c>
      <c r="AJ275" s="8">
        <f t="shared" si="63"/>
        <v>52233.25</v>
      </c>
      <c r="AK275" s="8">
        <f t="shared" si="64"/>
        <v>2325.5800000000017</v>
      </c>
      <c r="AL275" s="8">
        <f t="shared" si="65"/>
        <v>20158.25</v>
      </c>
      <c r="AM275" s="8">
        <f t="shared" si="66"/>
        <v>-48352.08</v>
      </c>
      <c r="AN275" s="8">
        <f t="shared" si="67"/>
        <v>-24161.5</v>
      </c>
      <c r="AO275" s="8">
        <f t="shared" si="68"/>
        <v>83144.659999999989</v>
      </c>
      <c r="AP275" s="8">
        <f t="shared" si="69"/>
        <v>127865.84000000001</v>
      </c>
      <c r="AQ275" s="8">
        <f t="shared" si="70"/>
        <v>20949.5</v>
      </c>
      <c r="AR275" s="8">
        <f t="shared" si="71"/>
        <v>-21554.75</v>
      </c>
      <c r="AS275" s="8">
        <f t="shared" si="72"/>
        <v>37743.659999999989</v>
      </c>
      <c r="AT275" s="8">
        <f t="shared" si="73"/>
        <v>121349.5</v>
      </c>
      <c r="AU275" s="8">
        <f t="shared" si="74"/>
        <v>441682.66</v>
      </c>
    </row>
    <row r="276" spans="1:47">
      <c r="A276" s="5">
        <v>1163</v>
      </c>
      <c r="B276" s="4" t="s">
        <v>41</v>
      </c>
      <c r="C276" s="4" t="s">
        <v>131</v>
      </c>
      <c r="D276" t="s">
        <v>66</v>
      </c>
      <c r="E276" t="s">
        <v>83</v>
      </c>
      <c r="F276" s="12">
        <v>175727</v>
      </c>
      <c r="G276" t="s">
        <v>132</v>
      </c>
      <c r="H276" s="8">
        <v>80000</v>
      </c>
      <c r="I276" s="8">
        <v>104833</v>
      </c>
      <c r="J276" s="8">
        <v>200606.17</v>
      </c>
      <c r="K276" s="8">
        <v>124592.92</v>
      </c>
      <c r="L276" s="8">
        <v>160031.92000000001</v>
      </c>
      <c r="M276" s="8">
        <v>91815.75</v>
      </c>
      <c r="N276" s="8">
        <v>192410.08</v>
      </c>
      <c r="O276" s="8">
        <v>70567.25</v>
      </c>
      <c r="P276" s="8">
        <v>159316.42000000001</v>
      </c>
      <c r="Q276" s="8">
        <v>219817.75</v>
      </c>
      <c r="R276" s="8">
        <v>109137.75</v>
      </c>
      <c r="S276" s="8">
        <v>71120.08</v>
      </c>
      <c r="T276" s="8">
        <v>77295.58</v>
      </c>
      <c r="U276" s="8">
        <f t="shared" si="60"/>
        <v>1581544.6700000002</v>
      </c>
      <c r="V276" s="8">
        <v>89983.17</v>
      </c>
      <c r="W276" s="8">
        <v>66484.25</v>
      </c>
      <c r="X276" s="8">
        <v>63859.92</v>
      </c>
      <c r="Y276" s="8">
        <v>73956.17</v>
      </c>
      <c r="Z276" s="8">
        <v>60106.5</v>
      </c>
      <c r="AA276" s="8">
        <v>93598.42</v>
      </c>
      <c r="AB276" s="8">
        <v>110098.25</v>
      </c>
      <c r="AC276" s="8">
        <v>99475.92</v>
      </c>
      <c r="AD276" s="8">
        <v>103158.17</v>
      </c>
      <c r="AE276" s="8">
        <v>135779.5</v>
      </c>
      <c r="AF276" s="8">
        <v>60135.92</v>
      </c>
      <c r="AG276" s="8">
        <v>100132.75</v>
      </c>
      <c r="AH276" s="8">
        <f t="shared" si="61"/>
        <v>1056768.94</v>
      </c>
      <c r="AI276" s="8">
        <f t="shared" si="62"/>
        <v>14849.830000000002</v>
      </c>
      <c r="AJ276" s="8">
        <f t="shared" si="63"/>
        <v>134121.92000000001</v>
      </c>
      <c r="AK276" s="8">
        <f t="shared" si="64"/>
        <v>60733</v>
      </c>
      <c r="AL276" s="8">
        <f t="shared" si="65"/>
        <v>86075.750000000015</v>
      </c>
      <c r="AM276" s="8">
        <f t="shared" si="66"/>
        <v>31709.25</v>
      </c>
      <c r="AN276" s="8">
        <f t="shared" si="67"/>
        <v>98811.659999999989</v>
      </c>
      <c r="AO276" s="8">
        <f t="shared" si="68"/>
        <v>-39531</v>
      </c>
      <c r="AP276" s="8">
        <f t="shared" si="69"/>
        <v>59840.500000000015</v>
      </c>
      <c r="AQ276" s="8">
        <f t="shared" si="70"/>
        <v>116659.58</v>
      </c>
      <c r="AR276" s="8">
        <f t="shared" si="71"/>
        <v>-26641.75</v>
      </c>
      <c r="AS276" s="8">
        <f t="shared" si="72"/>
        <v>10984.160000000003</v>
      </c>
      <c r="AT276" s="8">
        <f t="shared" si="73"/>
        <v>-22837.17</v>
      </c>
      <c r="AU276" s="8">
        <f t="shared" si="74"/>
        <v>524775.73</v>
      </c>
    </row>
    <row r="277" spans="1:47">
      <c r="A277" s="5">
        <v>1164</v>
      </c>
      <c r="B277" s="4" t="s">
        <v>41</v>
      </c>
      <c r="C277" s="4" t="s">
        <v>131</v>
      </c>
      <c r="D277" t="s">
        <v>66</v>
      </c>
      <c r="E277" t="s">
        <v>84</v>
      </c>
      <c r="F277" s="12">
        <v>186497</v>
      </c>
      <c r="G277" t="s">
        <v>8</v>
      </c>
      <c r="H277" s="8">
        <v>32400</v>
      </c>
      <c r="I277" s="8">
        <v>197531.58</v>
      </c>
      <c r="J277" s="8">
        <v>83938.92</v>
      </c>
      <c r="K277" s="8">
        <v>187240.42</v>
      </c>
      <c r="L277" s="8">
        <v>90736.75</v>
      </c>
      <c r="M277" s="8">
        <v>180943.67</v>
      </c>
      <c r="N277" s="8">
        <v>199402.33</v>
      </c>
      <c r="O277" s="8">
        <v>124879</v>
      </c>
      <c r="P277" s="8">
        <v>60027.5</v>
      </c>
      <c r="Q277" s="8">
        <v>98418.17</v>
      </c>
      <c r="R277" s="8">
        <v>127964.67</v>
      </c>
      <c r="S277" s="8">
        <v>203093</v>
      </c>
      <c r="T277" s="8">
        <v>124301.08</v>
      </c>
      <c r="U277" s="8">
        <f t="shared" si="60"/>
        <v>1678477.0899999999</v>
      </c>
      <c r="V277" s="8">
        <v>87413.5</v>
      </c>
      <c r="W277" s="8">
        <v>124838.75</v>
      </c>
      <c r="X277" s="8">
        <v>95289.83</v>
      </c>
      <c r="Y277" s="8">
        <v>71519.33</v>
      </c>
      <c r="Z277" s="8">
        <v>97711.25</v>
      </c>
      <c r="AA277" s="8">
        <v>123288.33</v>
      </c>
      <c r="AB277" s="8">
        <v>62076.83</v>
      </c>
      <c r="AC277" s="8">
        <v>93696.5</v>
      </c>
      <c r="AD277" s="8">
        <v>91123.42</v>
      </c>
      <c r="AE277" s="8">
        <v>96571.67</v>
      </c>
      <c r="AF277" s="8">
        <v>66378.92</v>
      </c>
      <c r="AG277" s="8">
        <v>77312.17</v>
      </c>
      <c r="AH277" s="8">
        <f t="shared" si="61"/>
        <v>1087220.5</v>
      </c>
      <c r="AI277" s="8">
        <f t="shared" si="62"/>
        <v>110118.07999999999</v>
      </c>
      <c r="AJ277" s="8">
        <f t="shared" si="63"/>
        <v>-40899.83</v>
      </c>
      <c r="AK277" s="8">
        <f t="shared" si="64"/>
        <v>91950.590000000011</v>
      </c>
      <c r="AL277" s="8">
        <f t="shared" si="65"/>
        <v>19217.419999999998</v>
      </c>
      <c r="AM277" s="8">
        <f t="shared" si="66"/>
        <v>83232.420000000013</v>
      </c>
      <c r="AN277" s="8">
        <f t="shared" si="67"/>
        <v>76113.999999999985</v>
      </c>
      <c r="AO277" s="8">
        <f t="shared" si="68"/>
        <v>62802.17</v>
      </c>
      <c r="AP277" s="8">
        <f t="shared" si="69"/>
        <v>-33669</v>
      </c>
      <c r="AQ277" s="8">
        <f t="shared" si="70"/>
        <v>7294.75</v>
      </c>
      <c r="AR277" s="8">
        <f t="shared" si="71"/>
        <v>31393</v>
      </c>
      <c r="AS277" s="8">
        <f t="shared" si="72"/>
        <v>136714.08000000002</v>
      </c>
      <c r="AT277" s="8">
        <f t="shared" si="73"/>
        <v>46988.91</v>
      </c>
      <c r="AU277" s="8">
        <f t="shared" si="74"/>
        <v>591256.59000000008</v>
      </c>
    </row>
    <row r="278" spans="1:47">
      <c r="A278" s="5">
        <v>1165</v>
      </c>
      <c r="B278" s="4" t="s">
        <v>41</v>
      </c>
      <c r="C278" s="4" t="s">
        <v>131</v>
      </c>
      <c r="D278" t="s">
        <v>67</v>
      </c>
      <c r="E278" t="s">
        <v>85</v>
      </c>
      <c r="F278" s="12">
        <v>188021</v>
      </c>
      <c r="G278" s="1" t="s">
        <v>10</v>
      </c>
      <c r="H278" s="8">
        <v>40000</v>
      </c>
      <c r="I278" s="8">
        <v>62007.75</v>
      </c>
      <c r="J278" s="8">
        <v>85710.5</v>
      </c>
      <c r="K278" s="8">
        <v>56927.33</v>
      </c>
      <c r="L278" s="8">
        <v>170465.42</v>
      </c>
      <c r="M278" s="8">
        <v>194687.58</v>
      </c>
      <c r="N278" s="8">
        <v>92486.83</v>
      </c>
      <c r="O278" s="8">
        <v>193137.08</v>
      </c>
      <c r="P278" s="8">
        <v>212207.67</v>
      </c>
      <c r="Q278" s="8">
        <v>151387.5</v>
      </c>
      <c r="R278" s="8">
        <v>118462.33</v>
      </c>
      <c r="S278" s="8">
        <v>139847.82999999999</v>
      </c>
      <c r="T278" s="8">
        <v>214864.75</v>
      </c>
      <c r="U278" s="8">
        <f t="shared" si="60"/>
        <v>1692192.57</v>
      </c>
      <c r="V278" s="8">
        <v>82597.08</v>
      </c>
      <c r="W278" s="8">
        <v>85278.42</v>
      </c>
      <c r="X278" s="8">
        <v>95832.58</v>
      </c>
      <c r="Y278" s="8">
        <v>92597.5</v>
      </c>
      <c r="Z278" s="8">
        <v>120026.42</v>
      </c>
      <c r="AA278" s="8">
        <v>65908.92</v>
      </c>
      <c r="AB278" s="8">
        <v>59483.08</v>
      </c>
      <c r="AC278" s="8">
        <v>110604.92</v>
      </c>
      <c r="AD278" s="8">
        <v>69719.75</v>
      </c>
      <c r="AE278" s="8">
        <v>65457.17</v>
      </c>
      <c r="AF278" s="8">
        <v>99260.5</v>
      </c>
      <c r="AG278" s="8">
        <v>80079.33</v>
      </c>
      <c r="AH278" s="8">
        <f t="shared" si="61"/>
        <v>1026845.67</v>
      </c>
      <c r="AI278" s="8">
        <f t="shared" si="62"/>
        <v>-20589.330000000002</v>
      </c>
      <c r="AJ278" s="8">
        <f t="shared" si="63"/>
        <v>432.08000000000175</v>
      </c>
      <c r="AK278" s="8">
        <f t="shared" si="64"/>
        <v>-38905.25</v>
      </c>
      <c r="AL278" s="8">
        <f t="shared" si="65"/>
        <v>77867.920000000013</v>
      </c>
      <c r="AM278" s="8">
        <f t="shared" si="66"/>
        <v>74661.159999999989</v>
      </c>
      <c r="AN278" s="8">
        <f t="shared" si="67"/>
        <v>26577.910000000003</v>
      </c>
      <c r="AO278" s="8">
        <f t="shared" si="68"/>
        <v>133654</v>
      </c>
      <c r="AP278" s="8">
        <f t="shared" si="69"/>
        <v>101602.75000000001</v>
      </c>
      <c r="AQ278" s="8">
        <f t="shared" si="70"/>
        <v>81667.75</v>
      </c>
      <c r="AR278" s="8">
        <f t="shared" si="71"/>
        <v>53005.16</v>
      </c>
      <c r="AS278" s="8">
        <f t="shared" si="72"/>
        <v>40587.329999999987</v>
      </c>
      <c r="AT278" s="8">
        <f t="shared" si="73"/>
        <v>134785.41999999998</v>
      </c>
      <c r="AU278" s="8">
        <f t="shared" si="74"/>
        <v>665346.89999999991</v>
      </c>
    </row>
    <row r="279" spans="1:47">
      <c r="A279" s="5">
        <v>1166</v>
      </c>
      <c r="B279" s="4" t="s">
        <v>41</v>
      </c>
      <c r="C279" s="4" t="s">
        <v>131</v>
      </c>
      <c r="D279" t="s">
        <v>66</v>
      </c>
      <c r="E279" t="s">
        <v>80</v>
      </c>
      <c r="F279" s="12">
        <v>169447</v>
      </c>
      <c r="G279" t="s">
        <v>6</v>
      </c>
      <c r="H279" s="8">
        <v>0</v>
      </c>
      <c r="I279" s="8">
        <v>157684.67000000001</v>
      </c>
      <c r="J279" s="8">
        <v>209003.67</v>
      </c>
      <c r="K279" s="8">
        <v>104603.42</v>
      </c>
      <c r="L279" s="8">
        <v>91319.58</v>
      </c>
      <c r="M279" s="8">
        <v>60889.5</v>
      </c>
      <c r="N279" s="8">
        <v>117860.83</v>
      </c>
      <c r="O279" s="8">
        <v>56843.58</v>
      </c>
      <c r="P279" s="8">
        <v>124028.25</v>
      </c>
      <c r="Q279" s="8">
        <v>205600.08</v>
      </c>
      <c r="R279" s="8">
        <v>161425.92000000001</v>
      </c>
      <c r="S279" s="8">
        <v>147187.32999999999</v>
      </c>
      <c r="T279" s="8">
        <v>88578.17</v>
      </c>
      <c r="U279" s="8">
        <f t="shared" si="60"/>
        <v>1525024.9999999998</v>
      </c>
      <c r="V279" s="8">
        <v>61200.42</v>
      </c>
      <c r="W279" s="8">
        <v>65005.25</v>
      </c>
      <c r="X279" s="8">
        <v>76605.58</v>
      </c>
      <c r="Y279" s="8">
        <v>58855.33</v>
      </c>
      <c r="Z279" s="8">
        <v>134026.32999999999</v>
      </c>
      <c r="AA279" s="8">
        <v>128627.67</v>
      </c>
      <c r="AB279" s="8">
        <v>123603.67</v>
      </c>
      <c r="AC279" s="8">
        <v>60668.25</v>
      </c>
      <c r="AD279" s="8">
        <v>88553.5</v>
      </c>
      <c r="AE279" s="8">
        <v>127565.75</v>
      </c>
      <c r="AF279" s="8">
        <v>134432.25</v>
      </c>
      <c r="AG279" s="8">
        <v>54368.33</v>
      </c>
      <c r="AH279" s="8">
        <f t="shared" si="61"/>
        <v>1113512.33</v>
      </c>
      <c r="AI279" s="8">
        <f t="shared" si="62"/>
        <v>96484.250000000015</v>
      </c>
      <c r="AJ279" s="8">
        <f t="shared" si="63"/>
        <v>143998.42000000001</v>
      </c>
      <c r="AK279" s="8">
        <f t="shared" si="64"/>
        <v>27997.839999999997</v>
      </c>
      <c r="AL279" s="8">
        <f t="shared" si="65"/>
        <v>32464.25</v>
      </c>
      <c r="AM279" s="8">
        <f t="shared" si="66"/>
        <v>-73136.829999999987</v>
      </c>
      <c r="AN279" s="8">
        <f t="shared" si="67"/>
        <v>-10766.839999999997</v>
      </c>
      <c r="AO279" s="8">
        <f t="shared" si="68"/>
        <v>-66760.09</v>
      </c>
      <c r="AP279" s="8">
        <f t="shared" si="69"/>
        <v>63360</v>
      </c>
      <c r="AQ279" s="8">
        <f t="shared" si="70"/>
        <v>117046.57999999999</v>
      </c>
      <c r="AR279" s="8">
        <f t="shared" si="71"/>
        <v>33860.170000000013</v>
      </c>
      <c r="AS279" s="8">
        <f t="shared" si="72"/>
        <v>12755.079999999987</v>
      </c>
      <c r="AT279" s="8">
        <f t="shared" si="73"/>
        <v>34209.839999999997</v>
      </c>
      <c r="AU279" s="8">
        <f t="shared" si="74"/>
        <v>411512.66999999993</v>
      </c>
    </row>
    <row r="280" spans="1:47">
      <c r="A280" s="5">
        <v>1128</v>
      </c>
      <c r="B280" s="4" t="s">
        <v>35</v>
      </c>
      <c r="C280" s="4" t="s">
        <v>131</v>
      </c>
      <c r="D280" t="s">
        <v>67</v>
      </c>
      <c r="E280" t="s">
        <v>83</v>
      </c>
      <c r="F280" s="12">
        <v>190375</v>
      </c>
      <c r="G280" t="s">
        <v>132</v>
      </c>
      <c r="H280" s="8">
        <v>80000</v>
      </c>
      <c r="I280" s="8">
        <v>218262</v>
      </c>
      <c r="J280" s="8">
        <v>197828.75</v>
      </c>
      <c r="K280" s="8">
        <v>205828.92</v>
      </c>
      <c r="L280" s="8">
        <v>57898.83</v>
      </c>
      <c r="M280" s="8">
        <v>125256.92</v>
      </c>
      <c r="N280" s="8">
        <v>204394.75</v>
      </c>
      <c r="O280" s="8">
        <v>163033.75</v>
      </c>
      <c r="P280" s="8">
        <v>155692.57999999999</v>
      </c>
      <c r="Q280" s="8">
        <v>151065.32999999999</v>
      </c>
      <c r="R280" s="8">
        <v>70058.25</v>
      </c>
      <c r="S280" s="8">
        <v>69128.25</v>
      </c>
      <c r="T280" s="8">
        <v>94922.25</v>
      </c>
      <c r="U280" s="8">
        <f t="shared" si="60"/>
        <v>1713370.58</v>
      </c>
      <c r="V280" s="8">
        <v>102328.17</v>
      </c>
      <c r="W280" s="8">
        <v>88889.42</v>
      </c>
      <c r="X280" s="8">
        <v>59061.42</v>
      </c>
      <c r="Y280" s="8">
        <v>55974</v>
      </c>
      <c r="Z280" s="8">
        <v>96136.83</v>
      </c>
      <c r="AA280" s="8">
        <v>86199.58</v>
      </c>
      <c r="AB280" s="8">
        <v>64295.42</v>
      </c>
      <c r="AC280" s="8">
        <v>124081.42</v>
      </c>
      <c r="AD280" s="8">
        <v>67896.42</v>
      </c>
      <c r="AE280" s="8">
        <v>119205.5</v>
      </c>
      <c r="AF280" s="8">
        <v>91898.83</v>
      </c>
      <c r="AG280" s="8">
        <v>111010.25</v>
      </c>
      <c r="AH280" s="8">
        <f t="shared" si="61"/>
        <v>1066977.2600000002</v>
      </c>
      <c r="AI280" s="8">
        <f t="shared" si="62"/>
        <v>115933.83</v>
      </c>
      <c r="AJ280" s="8">
        <f t="shared" si="63"/>
        <v>108939.33</v>
      </c>
      <c r="AK280" s="8">
        <f t="shared" si="64"/>
        <v>146767.5</v>
      </c>
      <c r="AL280" s="8">
        <f t="shared" si="65"/>
        <v>1924.8300000000017</v>
      </c>
      <c r="AM280" s="8">
        <f t="shared" si="66"/>
        <v>29120.089999999997</v>
      </c>
      <c r="AN280" s="8">
        <f t="shared" si="67"/>
        <v>118195.17</v>
      </c>
      <c r="AO280" s="8">
        <f t="shared" si="68"/>
        <v>98738.33</v>
      </c>
      <c r="AP280" s="8">
        <f t="shared" si="69"/>
        <v>31611.159999999989</v>
      </c>
      <c r="AQ280" s="8">
        <f t="shared" si="70"/>
        <v>83168.909999999989</v>
      </c>
      <c r="AR280" s="8">
        <f t="shared" si="71"/>
        <v>-49147.25</v>
      </c>
      <c r="AS280" s="8">
        <f t="shared" si="72"/>
        <v>-22770.58</v>
      </c>
      <c r="AT280" s="8">
        <f t="shared" si="73"/>
        <v>-16088</v>
      </c>
      <c r="AU280" s="8">
        <f t="shared" si="74"/>
        <v>646393.32000000018</v>
      </c>
    </row>
    <row r="281" spans="1:47">
      <c r="A281" s="5">
        <v>1129</v>
      </c>
      <c r="B281" s="4" t="s">
        <v>35</v>
      </c>
      <c r="C281" s="4" t="s">
        <v>131</v>
      </c>
      <c r="D281" t="s">
        <v>66</v>
      </c>
      <c r="E281" t="s">
        <v>84</v>
      </c>
      <c r="F281" s="12">
        <v>224509</v>
      </c>
      <c r="G281" t="s">
        <v>132</v>
      </c>
      <c r="H281" s="8">
        <v>80000</v>
      </c>
      <c r="I281" s="8">
        <v>106165.67</v>
      </c>
      <c r="J281" s="8">
        <v>191399.17</v>
      </c>
      <c r="K281" s="8">
        <v>184943.42</v>
      </c>
      <c r="L281" s="8">
        <v>166155.67000000001</v>
      </c>
      <c r="M281" s="8">
        <v>168466.25</v>
      </c>
      <c r="N281" s="8">
        <v>209162.08</v>
      </c>
      <c r="O281" s="8">
        <v>210694.5</v>
      </c>
      <c r="P281" s="8">
        <v>69729.67</v>
      </c>
      <c r="Q281" s="8">
        <v>141451.17000000001</v>
      </c>
      <c r="R281" s="8">
        <v>223079.33</v>
      </c>
      <c r="S281" s="8">
        <v>203005.58</v>
      </c>
      <c r="T281" s="8">
        <v>146324.42000000001</v>
      </c>
      <c r="U281" s="8">
        <f t="shared" si="60"/>
        <v>2020576.93</v>
      </c>
      <c r="V281" s="8">
        <v>110146.83</v>
      </c>
      <c r="W281" s="8">
        <v>108570.58</v>
      </c>
      <c r="X281" s="8">
        <v>121279.58</v>
      </c>
      <c r="Y281" s="8">
        <v>84919.17</v>
      </c>
      <c r="Z281" s="8">
        <v>92166.67</v>
      </c>
      <c r="AA281" s="8">
        <v>101901</v>
      </c>
      <c r="AB281" s="8">
        <v>122300.33</v>
      </c>
      <c r="AC281" s="8">
        <v>94068.42</v>
      </c>
      <c r="AD281" s="8">
        <v>73992.17</v>
      </c>
      <c r="AE281" s="8">
        <v>70072.17</v>
      </c>
      <c r="AF281" s="8">
        <v>90694.5</v>
      </c>
      <c r="AG281" s="8">
        <v>111610.83</v>
      </c>
      <c r="AH281" s="8">
        <f t="shared" si="61"/>
        <v>1181722.25</v>
      </c>
      <c r="AI281" s="8">
        <f t="shared" si="62"/>
        <v>-3981.1600000000035</v>
      </c>
      <c r="AJ281" s="8">
        <f t="shared" si="63"/>
        <v>82828.590000000011</v>
      </c>
      <c r="AK281" s="8">
        <f t="shared" si="64"/>
        <v>63663.840000000011</v>
      </c>
      <c r="AL281" s="8">
        <f t="shared" si="65"/>
        <v>81236.500000000015</v>
      </c>
      <c r="AM281" s="8">
        <f t="shared" si="66"/>
        <v>76299.58</v>
      </c>
      <c r="AN281" s="8">
        <f t="shared" si="67"/>
        <v>107261.07999999999</v>
      </c>
      <c r="AO281" s="8">
        <f t="shared" si="68"/>
        <v>88394.17</v>
      </c>
      <c r="AP281" s="8">
        <f t="shared" si="69"/>
        <v>-24338.75</v>
      </c>
      <c r="AQ281" s="8">
        <f t="shared" si="70"/>
        <v>67459.000000000015</v>
      </c>
      <c r="AR281" s="8">
        <f t="shared" si="71"/>
        <v>153007.15999999997</v>
      </c>
      <c r="AS281" s="8">
        <f t="shared" si="72"/>
        <v>112311.07999999999</v>
      </c>
      <c r="AT281" s="8">
        <f t="shared" si="73"/>
        <v>34713.590000000011</v>
      </c>
      <c r="AU281" s="8">
        <f t="shared" si="74"/>
        <v>838854.67999999993</v>
      </c>
    </row>
    <row r="282" spans="1:47">
      <c r="A282" s="5">
        <v>1130</v>
      </c>
      <c r="B282" s="4" t="s">
        <v>35</v>
      </c>
      <c r="C282" s="4" t="s">
        <v>131</v>
      </c>
      <c r="D282" t="s">
        <v>66</v>
      </c>
      <c r="E282" t="s">
        <v>85</v>
      </c>
      <c r="F282" s="12">
        <v>220683</v>
      </c>
      <c r="G282" s="1" t="s">
        <v>10</v>
      </c>
      <c r="H282" s="8">
        <v>40000</v>
      </c>
      <c r="I282" s="8">
        <v>196417.08</v>
      </c>
      <c r="J282" s="8">
        <v>107734</v>
      </c>
      <c r="K282" s="8">
        <v>95708.25</v>
      </c>
      <c r="L282" s="8">
        <v>172139.83</v>
      </c>
      <c r="M282" s="8">
        <v>175034.33</v>
      </c>
      <c r="N282" s="8">
        <v>193034.75</v>
      </c>
      <c r="O282" s="8">
        <v>180421.08</v>
      </c>
      <c r="P282" s="8">
        <v>164150.32999999999</v>
      </c>
      <c r="Q282" s="8">
        <v>198366.33</v>
      </c>
      <c r="R282" s="8">
        <v>215991.08</v>
      </c>
      <c r="S282" s="8">
        <v>146346.67000000001</v>
      </c>
      <c r="T282" s="8">
        <v>140803.82999999999</v>
      </c>
      <c r="U282" s="8">
        <f t="shared" si="60"/>
        <v>1986147.56</v>
      </c>
      <c r="V282" s="8">
        <v>83904.42</v>
      </c>
      <c r="W282" s="8">
        <v>119459.5</v>
      </c>
      <c r="X282" s="8">
        <v>133326</v>
      </c>
      <c r="Y282" s="8">
        <v>114296.08</v>
      </c>
      <c r="Z282" s="8">
        <v>72095.75</v>
      </c>
      <c r="AA282" s="8">
        <v>109571.83</v>
      </c>
      <c r="AB282" s="8">
        <v>119299</v>
      </c>
      <c r="AC282" s="8">
        <v>88675.5</v>
      </c>
      <c r="AD282" s="8">
        <v>125719</v>
      </c>
      <c r="AE282" s="8">
        <v>85657.08</v>
      </c>
      <c r="AF282" s="8">
        <v>101872.83</v>
      </c>
      <c r="AG282" s="8">
        <v>60236</v>
      </c>
      <c r="AH282" s="8">
        <f t="shared" si="61"/>
        <v>1214112.99</v>
      </c>
      <c r="AI282" s="8">
        <f t="shared" si="62"/>
        <v>112512.65999999999</v>
      </c>
      <c r="AJ282" s="8">
        <f t="shared" si="63"/>
        <v>-11725.5</v>
      </c>
      <c r="AK282" s="8">
        <f t="shared" si="64"/>
        <v>-37617.75</v>
      </c>
      <c r="AL282" s="8">
        <f t="shared" si="65"/>
        <v>57843.749999999985</v>
      </c>
      <c r="AM282" s="8">
        <f t="shared" si="66"/>
        <v>102938.57999999999</v>
      </c>
      <c r="AN282" s="8">
        <f t="shared" si="67"/>
        <v>83462.92</v>
      </c>
      <c r="AO282" s="8">
        <f t="shared" si="68"/>
        <v>61122.079999999987</v>
      </c>
      <c r="AP282" s="8">
        <f t="shared" si="69"/>
        <v>75474.829999999987</v>
      </c>
      <c r="AQ282" s="8">
        <f t="shared" si="70"/>
        <v>72647.329999999987</v>
      </c>
      <c r="AR282" s="8">
        <f t="shared" si="71"/>
        <v>130333.99999999999</v>
      </c>
      <c r="AS282" s="8">
        <f t="shared" si="72"/>
        <v>44473.840000000011</v>
      </c>
      <c r="AT282" s="8">
        <f t="shared" si="73"/>
        <v>80567.829999999987</v>
      </c>
      <c r="AU282" s="8">
        <f t="shared" si="74"/>
        <v>772034.56999999983</v>
      </c>
    </row>
    <row r="283" spans="1:47">
      <c r="A283" s="5">
        <v>1131</v>
      </c>
      <c r="B283" s="4" t="s">
        <v>35</v>
      </c>
      <c r="C283" s="4" t="s">
        <v>131</v>
      </c>
      <c r="D283" t="s">
        <v>66</v>
      </c>
      <c r="E283" t="s">
        <v>80</v>
      </c>
      <c r="F283" s="12">
        <v>195256</v>
      </c>
      <c r="G283" t="s">
        <v>6</v>
      </c>
      <c r="H283" s="8">
        <v>0</v>
      </c>
      <c r="I283" s="8">
        <v>220864.33</v>
      </c>
      <c r="J283" s="8">
        <v>159326</v>
      </c>
      <c r="K283" s="8">
        <v>184653.92</v>
      </c>
      <c r="L283" s="8">
        <v>69367.5</v>
      </c>
      <c r="M283" s="8">
        <v>202918.33</v>
      </c>
      <c r="N283" s="8">
        <v>159296.92000000001</v>
      </c>
      <c r="O283" s="8">
        <v>92545.919999999998</v>
      </c>
      <c r="P283" s="8">
        <v>165933.07999999999</v>
      </c>
      <c r="Q283" s="8">
        <v>87212.17</v>
      </c>
      <c r="R283" s="8">
        <v>175498.58</v>
      </c>
      <c r="S283" s="8">
        <v>98060.08</v>
      </c>
      <c r="T283" s="8">
        <v>141624.75</v>
      </c>
      <c r="U283" s="8">
        <f t="shared" si="60"/>
        <v>1757301.58</v>
      </c>
      <c r="V283" s="8">
        <v>76434</v>
      </c>
      <c r="W283" s="8">
        <v>93454.42</v>
      </c>
      <c r="X283" s="8">
        <v>127565.08</v>
      </c>
      <c r="Y283" s="8">
        <v>107827.67</v>
      </c>
      <c r="Z283" s="8">
        <v>64472.17</v>
      </c>
      <c r="AA283" s="8">
        <v>129673.58</v>
      </c>
      <c r="AB283" s="8">
        <v>124567</v>
      </c>
      <c r="AC283" s="8">
        <v>136595.17000000001</v>
      </c>
      <c r="AD283" s="8">
        <v>80616.58</v>
      </c>
      <c r="AE283" s="8">
        <v>121667.75</v>
      </c>
      <c r="AF283" s="8">
        <v>136587.67000000001</v>
      </c>
      <c r="AG283" s="8">
        <v>65014</v>
      </c>
      <c r="AH283" s="8">
        <f t="shared" si="61"/>
        <v>1264475.0899999999</v>
      </c>
      <c r="AI283" s="8">
        <f t="shared" si="62"/>
        <v>144430.32999999999</v>
      </c>
      <c r="AJ283" s="8">
        <f t="shared" si="63"/>
        <v>65871.58</v>
      </c>
      <c r="AK283" s="8">
        <f t="shared" si="64"/>
        <v>57088.840000000011</v>
      </c>
      <c r="AL283" s="8">
        <f t="shared" si="65"/>
        <v>-38460.17</v>
      </c>
      <c r="AM283" s="8">
        <f t="shared" si="66"/>
        <v>138446.15999999997</v>
      </c>
      <c r="AN283" s="8">
        <f t="shared" si="67"/>
        <v>29623.340000000011</v>
      </c>
      <c r="AO283" s="8">
        <f t="shared" si="68"/>
        <v>-32021.08</v>
      </c>
      <c r="AP283" s="8">
        <f t="shared" si="69"/>
        <v>29337.909999999974</v>
      </c>
      <c r="AQ283" s="8">
        <f t="shared" si="70"/>
        <v>6595.5899999999965</v>
      </c>
      <c r="AR283" s="8">
        <f t="shared" si="71"/>
        <v>53830.829999999987</v>
      </c>
      <c r="AS283" s="8">
        <f t="shared" si="72"/>
        <v>-38527.590000000011</v>
      </c>
      <c r="AT283" s="8">
        <f t="shared" si="73"/>
        <v>76610.75</v>
      </c>
      <c r="AU283" s="8">
        <f t="shared" si="74"/>
        <v>492826.48999999993</v>
      </c>
    </row>
    <row r="284" spans="1:47">
      <c r="A284" s="5">
        <v>1132</v>
      </c>
      <c r="B284" s="4" t="s">
        <v>35</v>
      </c>
      <c r="C284" s="4" t="s">
        <v>131</v>
      </c>
      <c r="D284" t="s">
        <v>66</v>
      </c>
      <c r="E284" t="s">
        <v>82</v>
      </c>
      <c r="F284" s="12">
        <v>181300</v>
      </c>
      <c r="G284" s="1" t="s">
        <v>7</v>
      </c>
      <c r="H284" s="8">
        <v>45600</v>
      </c>
      <c r="I284" s="8">
        <v>207082.33</v>
      </c>
      <c r="J284" s="8">
        <v>143424</v>
      </c>
      <c r="K284" s="8">
        <v>142796.17000000001</v>
      </c>
      <c r="L284" s="8">
        <v>178789.83</v>
      </c>
      <c r="M284" s="8">
        <v>77992.75</v>
      </c>
      <c r="N284" s="8">
        <v>58503.58</v>
      </c>
      <c r="O284" s="8">
        <v>165308.5</v>
      </c>
      <c r="P284" s="8">
        <v>63438.83</v>
      </c>
      <c r="Q284" s="8">
        <v>207866.08</v>
      </c>
      <c r="R284" s="8">
        <v>110016.08</v>
      </c>
      <c r="S284" s="8">
        <v>103202.75</v>
      </c>
      <c r="T284" s="8">
        <v>173279.25</v>
      </c>
      <c r="U284" s="8">
        <f t="shared" si="60"/>
        <v>1631700.15</v>
      </c>
      <c r="V284" s="8">
        <v>132946.57999999999</v>
      </c>
      <c r="W284" s="8">
        <v>88658.33</v>
      </c>
      <c r="X284" s="8">
        <v>53542.5</v>
      </c>
      <c r="Y284" s="8">
        <v>71682.83</v>
      </c>
      <c r="Z284" s="8">
        <v>72027.17</v>
      </c>
      <c r="AA284" s="8">
        <v>87520.5</v>
      </c>
      <c r="AB284" s="8">
        <v>104015</v>
      </c>
      <c r="AC284" s="8">
        <v>128427.42</v>
      </c>
      <c r="AD284" s="8">
        <v>72700.33</v>
      </c>
      <c r="AE284" s="8">
        <v>107756.17</v>
      </c>
      <c r="AF284" s="8">
        <v>130058.08</v>
      </c>
      <c r="AG284" s="8">
        <v>62843.75</v>
      </c>
      <c r="AH284" s="8">
        <f t="shared" si="61"/>
        <v>1112178.6599999999</v>
      </c>
      <c r="AI284" s="8">
        <f t="shared" si="62"/>
        <v>74135.75</v>
      </c>
      <c r="AJ284" s="8">
        <f t="shared" si="63"/>
        <v>54765.67</v>
      </c>
      <c r="AK284" s="8">
        <f t="shared" si="64"/>
        <v>89253.670000000013</v>
      </c>
      <c r="AL284" s="8">
        <f t="shared" si="65"/>
        <v>107106.99999999999</v>
      </c>
      <c r="AM284" s="8">
        <f t="shared" si="66"/>
        <v>5965.5800000000017</v>
      </c>
      <c r="AN284" s="8">
        <f t="shared" si="67"/>
        <v>-29016.92</v>
      </c>
      <c r="AO284" s="8">
        <f t="shared" si="68"/>
        <v>61293.5</v>
      </c>
      <c r="AP284" s="8">
        <f t="shared" si="69"/>
        <v>-64988.59</v>
      </c>
      <c r="AQ284" s="8">
        <f t="shared" si="70"/>
        <v>135165.75</v>
      </c>
      <c r="AR284" s="8">
        <f t="shared" si="71"/>
        <v>2259.9100000000035</v>
      </c>
      <c r="AS284" s="8">
        <f t="shared" si="72"/>
        <v>-26855.33</v>
      </c>
      <c r="AT284" s="8">
        <f t="shared" si="73"/>
        <v>110435.5</v>
      </c>
      <c r="AU284" s="8">
        <f t="shared" si="74"/>
        <v>519521.49000000005</v>
      </c>
    </row>
    <row r="285" spans="1:47">
      <c r="A285" s="5">
        <v>1133</v>
      </c>
      <c r="B285" s="4" t="s">
        <v>35</v>
      </c>
      <c r="C285" s="4" t="s">
        <v>131</v>
      </c>
      <c r="D285" t="s">
        <v>67</v>
      </c>
      <c r="E285" t="s">
        <v>83</v>
      </c>
      <c r="F285" s="12">
        <v>177309</v>
      </c>
      <c r="G285" t="s">
        <v>132</v>
      </c>
      <c r="H285" s="8">
        <v>80000</v>
      </c>
      <c r="I285" s="8">
        <v>191019.33</v>
      </c>
      <c r="J285" s="8">
        <v>216048.92</v>
      </c>
      <c r="K285" s="8">
        <v>92482.08</v>
      </c>
      <c r="L285" s="8">
        <v>99000.17</v>
      </c>
      <c r="M285" s="8">
        <v>96396.75</v>
      </c>
      <c r="N285" s="8">
        <v>147053.32999999999</v>
      </c>
      <c r="O285" s="8">
        <v>154769.75</v>
      </c>
      <c r="P285" s="8">
        <v>58042.67</v>
      </c>
      <c r="Q285" s="8">
        <v>107565.92</v>
      </c>
      <c r="R285" s="8">
        <v>71122.080000000002</v>
      </c>
      <c r="S285" s="8">
        <v>200974.67</v>
      </c>
      <c r="T285" s="8">
        <v>161302.92000000001</v>
      </c>
      <c r="U285" s="8">
        <f t="shared" si="60"/>
        <v>1595778.5899999999</v>
      </c>
      <c r="V285" s="8">
        <v>79573.58</v>
      </c>
      <c r="W285" s="8">
        <v>83965.67</v>
      </c>
      <c r="X285" s="8">
        <v>83207.17</v>
      </c>
      <c r="Y285" s="8">
        <v>73578.33</v>
      </c>
      <c r="Z285" s="8">
        <v>95295.67</v>
      </c>
      <c r="AA285" s="8">
        <v>116080.75</v>
      </c>
      <c r="AB285" s="8">
        <v>106615.08</v>
      </c>
      <c r="AC285" s="8">
        <v>76470.75</v>
      </c>
      <c r="AD285" s="8">
        <v>81219.25</v>
      </c>
      <c r="AE285" s="8">
        <v>131925.82999999999</v>
      </c>
      <c r="AF285" s="8">
        <v>122586.5</v>
      </c>
      <c r="AG285" s="8">
        <v>62082.75</v>
      </c>
      <c r="AH285" s="8">
        <f t="shared" si="61"/>
        <v>1112601.3299999998</v>
      </c>
      <c r="AI285" s="8">
        <f t="shared" si="62"/>
        <v>111445.74999999999</v>
      </c>
      <c r="AJ285" s="8">
        <f t="shared" si="63"/>
        <v>132083.25</v>
      </c>
      <c r="AK285" s="8">
        <f t="shared" si="64"/>
        <v>9274.9100000000035</v>
      </c>
      <c r="AL285" s="8">
        <f t="shared" si="65"/>
        <v>25421.839999999997</v>
      </c>
      <c r="AM285" s="8">
        <f t="shared" si="66"/>
        <v>1101.0800000000017</v>
      </c>
      <c r="AN285" s="8">
        <f t="shared" si="67"/>
        <v>30972.579999999987</v>
      </c>
      <c r="AO285" s="8">
        <f t="shared" si="68"/>
        <v>48154.67</v>
      </c>
      <c r="AP285" s="8">
        <f t="shared" si="69"/>
        <v>-18428.080000000002</v>
      </c>
      <c r="AQ285" s="8">
        <f t="shared" si="70"/>
        <v>26346.67</v>
      </c>
      <c r="AR285" s="8">
        <f t="shared" si="71"/>
        <v>-60803.749999999985</v>
      </c>
      <c r="AS285" s="8">
        <f t="shared" si="72"/>
        <v>78388.170000000013</v>
      </c>
      <c r="AT285" s="8">
        <f t="shared" si="73"/>
        <v>99220.170000000013</v>
      </c>
      <c r="AU285" s="8">
        <f t="shared" si="74"/>
        <v>483177.26</v>
      </c>
    </row>
    <row r="286" spans="1:47">
      <c r="A286" s="5">
        <v>1134</v>
      </c>
      <c r="B286" s="4" t="s">
        <v>35</v>
      </c>
      <c r="C286" s="4" t="s">
        <v>131</v>
      </c>
      <c r="D286" t="s">
        <v>66</v>
      </c>
      <c r="E286" t="s">
        <v>84</v>
      </c>
      <c r="F286" s="12">
        <v>214397</v>
      </c>
      <c r="G286" t="s">
        <v>8</v>
      </c>
      <c r="H286" s="8">
        <v>32400</v>
      </c>
      <c r="I286" s="8">
        <v>63504.75</v>
      </c>
      <c r="J286" s="8">
        <v>185221.17</v>
      </c>
      <c r="K286" s="8">
        <v>165347.17000000001</v>
      </c>
      <c r="L286" s="8">
        <v>193484.67</v>
      </c>
      <c r="M286" s="8">
        <v>216273.83</v>
      </c>
      <c r="N286" s="8">
        <v>69388.42</v>
      </c>
      <c r="O286" s="8">
        <v>161897.92000000001</v>
      </c>
      <c r="P286" s="8">
        <v>215126.08</v>
      </c>
      <c r="Q286" s="8">
        <v>117994.17</v>
      </c>
      <c r="R286" s="8">
        <v>181497.25</v>
      </c>
      <c r="S286" s="8">
        <v>189963.08</v>
      </c>
      <c r="T286" s="8">
        <v>169870.67</v>
      </c>
      <c r="U286" s="8">
        <f t="shared" si="60"/>
        <v>1929569.18</v>
      </c>
      <c r="V286" s="8">
        <v>133887.32999999999</v>
      </c>
      <c r="W286" s="8">
        <v>77296.33</v>
      </c>
      <c r="X286" s="8">
        <v>111608.17</v>
      </c>
      <c r="Y286" s="8">
        <v>116274.08</v>
      </c>
      <c r="Z286" s="8">
        <v>77983.33</v>
      </c>
      <c r="AA286" s="8">
        <v>94681.25</v>
      </c>
      <c r="AB286" s="8">
        <v>124463.67</v>
      </c>
      <c r="AC286" s="8">
        <v>113843.17</v>
      </c>
      <c r="AD286" s="8">
        <v>103474.83</v>
      </c>
      <c r="AE286" s="8">
        <v>70952.92</v>
      </c>
      <c r="AF286" s="8">
        <v>56602.080000000002</v>
      </c>
      <c r="AG286" s="8">
        <v>116241.5</v>
      </c>
      <c r="AH286" s="8">
        <f t="shared" si="61"/>
        <v>1197308.6600000001</v>
      </c>
      <c r="AI286" s="8">
        <f t="shared" si="62"/>
        <v>-70382.579999999987</v>
      </c>
      <c r="AJ286" s="8">
        <f t="shared" si="63"/>
        <v>107924.84000000001</v>
      </c>
      <c r="AK286" s="8">
        <f t="shared" si="64"/>
        <v>53739.000000000015</v>
      </c>
      <c r="AL286" s="8">
        <f t="shared" si="65"/>
        <v>77210.590000000011</v>
      </c>
      <c r="AM286" s="8">
        <f t="shared" si="66"/>
        <v>138290.5</v>
      </c>
      <c r="AN286" s="8">
        <f t="shared" si="67"/>
        <v>-25292.83</v>
      </c>
      <c r="AO286" s="8">
        <f t="shared" si="68"/>
        <v>37434.250000000015</v>
      </c>
      <c r="AP286" s="8">
        <f t="shared" si="69"/>
        <v>101282.90999999999</v>
      </c>
      <c r="AQ286" s="8">
        <f t="shared" si="70"/>
        <v>14519.339999999997</v>
      </c>
      <c r="AR286" s="8">
        <f t="shared" si="71"/>
        <v>110544.33</v>
      </c>
      <c r="AS286" s="8">
        <f t="shared" si="72"/>
        <v>133361</v>
      </c>
      <c r="AT286" s="8">
        <f t="shared" si="73"/>
        <v>53629.170000000013</v>
      </c>
      <c r="AU286" s="8">
        <f t="shared" si="74"/>
        <v>732260.52</v>
      </c>
    </row>
    <row r="287" spans="1:47">
      <c r="A287" s="5">
        <v>1135</v>
      </c>
      <c r="B287" s="4" t="s">
        <v>35</v>
      </c>
      <c r="C287" s="4" t="s">
        <v>131</v>
      </c>
      <c r="D287" t="s">
        <v>66</v>
      </c>
      <c r="E287" t="s">
        <v>85</v>
      </c>
      <c r="F287" s="12">
        <v>169740</v>
      </c>
      <c r="G287" s="1" t="s">
        <v>10</v>
      </c>
      <c r="H287" s="8">
        <v>40000</v>
      </c>
      <c r="I287" s="8">
        <v>115977.58</v>
      </c>
      <c r="J287" s="8">
        <v>99860</v>
      </c>
      <c r="K287" s="8">
        <v>172813.33</v>
      </c>
      <c r="L287" s="8">
        <v>57049.919999999998</v>
      </c>
      <c r="M287" s="8">
        <v>82108.17</v>
      </c>
      <c r="N287" s="8">
        <v>198101.5</v>
      </c>
      <c r="O287" s="8">
        <v>125078.5</v>
      </c>
      <c r="P287" s="8">
        <v>91122.33</v>
      </c>
      <c r="Q287" s="8">
        <v>223656.83</v>
      </c>
      <c r="R287" s="8">
        <v>80801.25</v>
      </c>
      <c r="S287" s="8">
        <v>70039.67</v>
      </c>
      <c r="T287" s="8">
        <v>211049.17</v>
      </c>
      <c r="U287" s="8">
        <f t="shared" si="60"/>
        <v>1527658.2499999998</v>
      </c>
      <c r="V287" s="8">
        <v>70462.5</v>
      </c>
      <c r="W287" s="8">
        <v>91270.25</v>
      </c>
      <c r="X287" s="8">
        <v>123977.33</v>
      </c>
      <c r="Y287" s="8">
        <v>89743.5</v>
      </c>
      <c r="Z287" s="8">
        <v>89722.92</v>
      </c>
      <c r="AA287" s="8">
        <v>67054.33</v>
      </c>
      <c r="AB287" s="8">
        <v>114563.83</v>
      </c>
      <c r="AC287" s="8">
        <v>96805.08</v>
      </c>
      <c r="AD287" s="8">
        <v>129085.83</v>
      </c>
      <c r="AE287" s="8">
        <v>110507.92</v>
      </c>
      <c r="AF287" s="8">
        <v>134059.67000000001</v>
      </c>
      <c r="AG287" s="8">
        <v>89388.25</v>
      </c>
      <c r="AH287" s="8">
        <f t="shared" si="61"/>
        <v>1206641.4099999999</v>
      </c>
      <c r="AI287" s="8">
        <f t="shared" si="62"/>
        <v>45515.08</v>
      </c>
      <c r="AJ287" s="8">
        <f t="shared" si="63"/>
        <v>8589.75</v>
      </c>
      <c r="AK287" s="8">
        <f t="shared" si="64"/>
        <v>48835.999999999985</v>
      </c>
      <c r="AL287" s="8">
        <f t="shared" si="65"/>
        <v>-32693.58</v>
      </c>
      <c r="AM287" s="8">
        <f t="shared" si="66"/>
        <v>-7614.75</v>
      </c>
      <c r="AN287" s="8">
        <f t="shared" si="67"/>
        <v>131047.17</v>
      </c>
      <c r="AO287" s="8">
        <f t="shared" si="68"/>
        <v>10514.669999999998</v>
      </c>
      <c r="AP287" s="8">
        <f t="shared" si="69"/>
        <v>-5682.75</v>
      </c>
      <c r="AQ287" s="8">
        <f t="shared" si="70"/>
        <v>94570.999999999985</v>
      </c>
      <c r="AR287" s="8">
        <f t="shared" si="71"/>
        <v>-29706.67</v>
      </c>
      <c r="AS287" s="8">
        <f t="shared" si="72"/>
        <v>-64020.000000000015</v>
      </c>
      <c r="AT287" s="8">
        <f t="shared" si="73"/>
        <v>121660.92000000001</v>
      </c>
      <c r="AU287" s="8">
        <f t="shared" si="74"/>
        <v>321016.83999999997</v>
      </c>
    </row>
    <row r="288" spans="1:47">
      <c r="A288" s="5">
        <v>1136</v>
      </c>
      <c r="B288" s="4" t="s">
        <v>35</v>
      </c>
      <c r="C288" s="4" t="s">
        <v>131</v>
      </c>
      <c r="D288" t="s">
        <v>67</v>
      </c>
      <c r="E288" t="s">
        <v>80</v>
      </c>
      <c r="F288" s="12">
        <v>197300</v>
      </c>
      <c r="G288" t="s">
        <v>6</v>
      </c>
      <c r="H288" s="8">
        <v>0</v>
      </c>
      <c r="I288" s="8">
        <v>183257.75</v>
      </c>
      <c r="J288" s="8">
        <v>68099.25</v>
      </c>
      <c r="K288" s="8">
        <v>213913.58</v>
      </c>
      <c r="L288" s="8">
        <v>208404</v>
      </c>
      <c r="M288" s="8">
        <v>106096.08</v>
      </c>
      <c r="N288" s="8">
        <v>213435.33</v>
      </c>
      <c r="O288" s="8">
        <v>140518.07999999999</v>
      </c>
      <c r="P288" s="8">
        <v>107863.75</v>
      </c>
      <c r="Q288" s="8">
        <v>187693.5</v>
      </c>
      <c r="R288" s="8">
        <v>59643.17</v>
      </c>
      <c r="S288" s="8">
        <v>86852.75</v>
      </c>
      <c r="T288" s="8">
        <v>199922.83</v>
      </c>
      <c r="U288" s="8">
        <f t="shared" si="60"/>
        <v>1775700.0699999998</v>
      </c>
      <c r="V288" s="8">
        <v>73578.33</v>
      </c>
      <c r="W288" s="8">
        <v>66867.75</v>
      </c>
      <c r="X288" s="8">
        <v>91565.08</v>
      </c>
      <c r="Y288" s="8">
        <v>85320.5</v>
      </c>
      <c r="Z288" s="8">
        <v>109255.92</v>
      </c>
      <c r="AA288" s="8">
        <v>122080</v>
      </c>
      <c r="AB288" s="8">
        <v>70312.5</v>
      </c>
      <c r="AC288" s="8">
        <v>78709.83</v>
      </c>
      <c r="AD288" s="8">
        <v>108451.75</v>
      </c>
      <c r="AE288" s="8">
        <v>64429</v>
      </c>
      <c r="AF288" s="8">
        <v>59130.42</v>
      </c>
      <c r="AG288" s="8">
        <v>84278</v>
      </c>
      <c r="AH288" s="8">
        <f t="shared" si="61"/>
        <v>1013979.0800000001</v>
      </c>
      <c r="AI288" s="8">
        <f t="shared" si="62"/>
        <v>109679.42</v>
      </c>
      <c r="AJ288" s="8">
        <f t="shared" si="63"/>
        <v>1231.5</v>
      </c>
      <c r="AK288" s="8">
        <f t="shared" si="64"/>
        <v>122348.49999999999</v>
      </c>
      <c r="AL288" s="8">
        <f t="shared" si="65"/>
        <v>123083.5</v>
      </c>
      <c r="AM288" s="8">
        <f t="shared" si="66"/>
        <v>-3159.8399999999965</v>
      </c>
      <c r="AN288" s="8">
        <f t="shared" si="67"/>
        <v>91355.329999999987</v>
      </c>
      <c r="AO288" s="8">
        <f t="shared" si="68"/>
        <v>70205.579999999987</v>
      </c>
      <c r="AP288" s="8">
        <f t="shared" si="69"/>
        <v>29153.919999999998</v>
      </c>
      <c r="AQ288" s="8">
        <f t="shared" si="70"/>
        <v>79241.75</v>
      </c>
      <c r="AR288" s="8">
        <f t="shared" si="71"/>
        <v>-4785.8300000000017</v>
      </c>
      <c r="AS288" s="8">
        <f t="shared" si="72"/>
        <v>27722.33</v>
      </c>
      <c r="AT288" s="8">
        <f t="shared" si="73"/>
        <v>115644.82999999999</v>
      </c>
      <c r="AU288" s="8">
        <f t="shared" si="74"/>
        <v>761720.98999999987</v>
      </c>
    </row>
    <row r="289" spans="1:47">
      <c r="A289" s="5">
        <v>1217</v>
      </c>
      <c r="B289" s="4" t="s">
        <v>56</v>
      </c>
      <c r="C289" s="4" t="s">
        <v>125</v>
      </c>
      <c r="D289" t="s">
        <v>66</v>
      </c>
      <c r="E289" t="s">
        <v>82</v>
      </c>
      <c r="F289" s="12">
        <v>184147</v>
      </c>
      <c r="G289" s="1" t="s">
        <v>7</v>
      </c>
      <c r="H289" s="8">
        <v>45600</v>
      </c>
      <c r="I289" s="8">
        <v>154326.17000000001</v>
      </c>
      <c r="J289" s="8">
        <v>168966.08</v>
      </c>
      <c r="K289" s="8">
        <v>202291.67</v>
      </c>
      <c r="L289" s="8">
        <v>99306.33</v>
      </c>
      <c r="M289" s="8">
        <v>111294.33</v>
      </c>
      <c r="N289" s="8">
        <v>217771.75</v>
      </c>
      <c r="O289" s="8">
        <v>96224.08</v>
      </c>
      <c r="P289" s="8">
        <v>95860.42</v>
      </c>
      <c r="Q289" s="8">
        <v>159631.17000000001</v>
      </c>
      <c r="R289" s="8">
        <v>195786.83</v>
      </c>
      <c r="S289" s="8">
        <v>84751.17</v>
      </c>
      <c r="T289" s="8">
        <v>71113.58</v>
      </c>
      <c r="U289" s="8">
        <f t="shared" si="60"/>
        <v>1657323.5799999998</v>
      </c>
      <c r="V289" s="8">
        <v>88136.67</v>
      </c>
      <c r="W289" s="8">
        <v>65843.25</v>
      </c>
      <c r="X289" s="8">
        <v>63467.83</v>
      </c>
      <c r="Y289" s="8">
        <v>73426.17</v>
      </c>
      <c r="Z289" s="8">
        <v>87149.33</v>
      </c>
      <c r="AA289" s="8">
        <v>135646.32999999999</v>
      </c>
      <c r="AB289" s="8">
        <v>84937.75</v>
      </c>
      <c r="AC289" s="8">
        <v>89341.67</v>
      </c>
      <c r="AD289" s="8">
        <v>63407</v>
      </c>
      <c r="AE289" s="8">
        <v>95394.58</v>
      </c>
      <c r="AF289" s="8">
        <v>55908.67</v>
      </c>
      <c r="AG289" s="8">
        <v>69563.33</v>
      </c>
      <c r="AH289" s="8">
        <f t="shared" si="61"/>
        <v>972222.58</v>
      </c>
      <c r="AI289" s="8">
        <f t="shared" si="62"/>
        <v>66189.500000000015</v>
      </c>
      <c r="AJ289" s="8">
        <f t="shared" si="63"/>
        <v>103122.82999999999</v>
      </c>
      <c r="AK289" s="8">
        <f t="shared" si="64"/>
        <v>138823.84000000003</v>
      </c>
      <c r="AL289" s="8">
        <f t="shared" si="65"/>
        <v>25880.160000000003</v>
      </c>
      <c r="AM289" s="8">
        <f t="shared" si="66"/>
        <v>24145</v>
      </c>
      <c r="AN289" s="8">
        <f t="shared" si="67"/>
        <v>82125.420000000013</v>
      </c>
      <c r="AO289" s="8">
        <f t="shared" si="68"/>
        <v>11286.330000000002</v>
      </c>
      <c r="AP289" s="8">
        <f t="shared" si="69"/>
        <v>6518.75</v>
      </c>
      <c r="AQ289" s="8">
        <f t="shared" si="70"/>
        <v>96224.170000000013</v>
      </c>
      <c r="AR289" s="8">
        <f t="shared" si="71"/>
        <v>100392.24999999999</v>
      </c>
      <c r="AS289" s="8">
        <f t="shared" si="72"/>
        <v>28842.5</v>
      </c>
      <c r="AT289" s="8">
        <f t="shared" si="73"/>
        <v>1550.25</v>
      </c>
      <c r="AU289" s="8">
        <f t="shared" si="74"/>
        <v>685101.00000000012</v>
      </c>
    </row>
    <row r="290" spans="1:47">
      <c r="A290" s="5">
        <v>1218</v>
      </c>
      <c r="B290" s="4" t="s">
        <v>56</v>
      </c>
      <c r="C290" s="4" t="s">
        <v>125</v>
      </c>
      <c r="D290" t="s">
        <v>66</v>
      </c>
      <c r="E290" t="s">
        <v>83</v>
      </c>
      <c r="F290" s="12">
        <v>180317</v>
      </c>
      <c r="G290" t="s">
        <v>132</v>
      </c>
      <c r="H290" s="8">
        <v>80000</v>
      </c>
      <c r="I290" s="8">
        <v>155702.67000000001</v>
      </c>
      <c r="J290" s="8">
        <v>196570.67</v>
      </c>
      <c r="K290" s="8">
        <v>162551.92000000001</v>
      </c>
      <c r="L290" s="8">
        <v>87947.58</v>
      </c>
      <c r="M290" s="8">
        <v>88129.33</v>
      </c>
      <c r="N290" s="8">
        <v>185026</v>
      </c>
      <c r="O290" s="8">
        <v>131080.92000000001</v>
      </c>
      <c r="P290" s="8">
        <v>124130.17</v>
      </c>
      <c r="Q290" s="8">
        <v>159351.32999999999</v>
      </c>
      <c r="R290" s="8">
        <v>167742.25</v>
      </c>
      <c r="S290" s="8">
        <v>77351.83</v>
      </c>
      <c r="T290" s="8">
        <v>87271.67</v>
      </c>
      <c r="U290" s="8">
        <f t="shared" si="60"/>
        <v>1622856.34</v>
      </c>
      <c r="V290" s="8">
        <v>84275.67</v>
      </c>
      <c r="W290" s="8">
        <v>96385.58</v>
      </c>
      <c r="X290" s="8">
        <v>62005.33</v>
      </c>
      <c r="Y290" s="8">
        <v>86814.67</v>
      </c>
      <c r="Z290" s="8">
        <v>134755.67000000001</v>
      </c>
      <c r="AA290" s="8">
        <v>62678.67</v>
      </c>
      <c r="AB290" s="8">
        <v>72483.83</v>
      </c>
      <c r="AC290" s="8">
        <v>71682.17</v>
      </c>
      <c r="AD290" s="8">
        <v>93765.42</v>
      </c>
      <c r="AE290" s="8">
        <v>79976.83</v>
      </c>
      <c r="AF290" s="8">
        <v>125611.42</v>
      </c>
      <c r="AG290" s="8">
        <v>54621.919999999998</v>
      </c>
      <c r="AH290" s="8">
        <f t="shared" si="61"/>
        <v>1025057.1800000002</v>
      </c>
      <c r="AI290" s="8">
        <f t="shared" si="62"/>
        <v>71427.000000000015</v>
      </c>
      <c r="AJ290" s="8">
        <f t="shared" si="63"/>
        <v>100185.09000000001</v>
      </c>
      <c r="AK290" s="8">
        <f t="shared" si="64"/>
        <v>100546.59000000001</v>
      </c>
      <c r="AL290" s="8">
        <f t="shared" si="65"/>
        <v>1132.9100000000035</v>
      </c>
      <c r="AM290" s="8">
        <f t="shared" si="66"/>
        <v>-46626.340000000011</v>
      </c>
      <c r="AN290" s="8">
        <f t="shared" si="67"/>
        <v>122347.33</v>
      </c>
      <c r="AO290" s="8">
        <f t="shared" si="68"/>
        <v>58597.090000000011</v>
      </c>
      <c r="AP290" s="8">
        <f t="shared" si="69"/>
        <v>52448</v>
      </c>
      <c r="AQ290" s="8">
        <f t="shared" si="70"/>
        <v>65585.909999999989</v>
      </c>
      <c r="AR290" s="8">
        <f t="shared" si="71"/>
        <v>87765.42</v>
      </c>
      <c r="AS290" s="8">
        <f t="shared" si="72"/>
        <v>-48259.59</v>
      </c>
      <c r="AT290" s="8">
        <f t="shared" si="73"/>
        <v>32649.75</v>
      </c>
      <c r="AU290" s="8">
        <f t="shared" si="74"/>
        <v>597799.16000000015</v>
      </c>
    </row>
    <row r="291" spans="1:47">
      <c r="A291" s="5">
        <v>1275</v>
      </c>
      <c r="B291" s="4" t="s">
        <v>72</v>
      </c>
      <c r="C291" s="4" t="s">
        <v>129</v>
      </c>
      <c r="D291" t="s">
        <v>67</v>
      </c>
      <c r="E291" t="s">
        <v>82</v>
      </c>
      <c r="F291" s="12">
        <v>176145</v>
      </c>
      <c r="G291" s="1" t="s">
        <v>10</v>
      </c>
      <c r="H291" s="8">
        <v>40000</v>
      </c>
      <c r="I291" s="8">
        <v>107481.42</v>
      </c>
      <c r="J291" s="8">
        <v>131311.82999999999</v>
      </c>
      <c r="K291" s="8">
        <v>89974.42</v>
      </c>
      <c r="L291" s="8">
        <v>139863.82999999999</v>
      </c>
      <c r="M291" s="8">
        <v>134203.25</v>
      </c>
      <c r="N291" s="8">
        <v>173073.92000000001</v>
      </c>
      <c r="O291" s="8">
        <v>193422.58</v>
      </c>
      <c r="P291" s="8">
        <v>104812</v>
      </c>
      <c r="Q291" s="8">
        <v>70605.58</v>
      </c>
      <c r="R291" s="8">
        <v>57311.83</v>
      </c>
      <c r="S291" s="8">
        <v>220579.58</v>
      </c>
      <c r="T291" s="8">
        <v>162660.67000000001</v>
      </c>
      <c r="U291" s="8">
        <f t="shared" si="60"/>
        <v>1585300.9100000001</v>
      </c>
      <c r="V291" s="8">
        <v>123185.83</v>
      </c>
      <c r="W291" s="8">
        <v>99907.17</v>
      </c>
      <c r="X291" s="8">
        <v>60754.92</v>
      </c>
      <c r="Y291" s="8">
        <v>81127.67</v>
      </c>
      <c r="Z291" s="8">
        <v>126424</v>
      </c>
      <c r="AA291" s="8">
        <v>96535</v>
      </c>
      <c r="AB291" s="8">
        <v>78159.08</v>
      </c>
      <c r="AC291" s="8">
        <v>91964.25</v>
      </c>
      <c r="AD291" s="8">
        <v>53559</v>
      </c>
      <c r="AE291" s="8">
        <v>111874.17</v>
      </c>
      <c r="AF291" s="8">
        <v>76632.17</v>
      </c>
      <c r="AG291" s="8">
        <v>57442.5</v>
      </c>
      <c r="AH291" s="8">
        <f t="shared" si="61"/>
        <v>1057565.76</v>
      </c>
      <c r="AI291" s="8">
        <f t="shared" si="62"/>
        <v>-15704.410000000003</v>
      </c>
      <c r="AJ291" s="8">
        <f t="shared" si="63"/>
        <v>31404.659999999989</v>
      </c>
      <c r="AK291" s="8">
        <f t="shared" si="64"/>
        <v>29219.5</v>
      </c>
      <c r="AL291" s="8">
        <f t="shared" si="65"/>
        <v>58736.159999999989</v>
      </c>
      <c r="AM291" s="8">
        <f t="shared" si="66"/>
        <v>7779.25</v>
      </c>
      <c r="AN291" s="8">
        <f t="shared" si="67"/>
        <v>76538.920000000013</v>
      </c>
      <c r="AO291" s="8">
        <f t="shared" si="68"/>
        <v>115263.49999999999</v>
      </c>
      <c r="AP291" s="8">
        <f t="shared" si="69"/>
        <v>12847.75</v>
      </c>
      <c r="AQ291" s="8">
        <f t="shared" si="70"/>
        <v>17046.580000000002</v>
      </c>
      <c r="AR291" s="8">
        <f t="shared" si="71"/>
        <v>-54562.34</v>
      </c>
      <c r="AS291" s="8">
        <f t="shared" si="72"/>
        <v>143947.40999999997</v>
      </c>
      <c r="AT291" s="8">
        <f t="shared" si="73"/>
        <v>105218.17000000001</v>
      </c>
      <c r="AU291" s="8">
        <f t="shared" si="74"/>
        <v>527735.14999999991</v>
      </c>
    </row>
    <row r="292" spans="1:47">
      <c r="A292" s="5">
        <v>1276</v>
      </c>
      <c r="B292" s="4" t="s">
        <v>72</v>
      </c>
      <c r="C292" s="4" t="s">
        <v>129</v>
      </c>
      <c r="D292" t="s">
        <v>66</v>
      </c>
      <c r="E292" t="s">
        <v>83</v>
      </c>
      <c r="F292" s="12">
        <v>144254</v>
      </c>
      <c r="G292" t="s">
        <v>6</v>
      </c>
      <c r="H292" s="8">
        <v>0</v>
      </c>
      <c r="I292" s="8">
        <v>66367.83</v>
      </c>
      <c r="J292" s="8">
        <v>78535.92</v>
      </c>
      <c r="K292" s="8">
        <v>127786.58</v>
      </c>
      <c r="L292" s="8">
        <v>122604</v>
      </c>
      <c r="M292" s="8">
        <v>124608.5</v>
      </c>
      <c r="N292" s="8">
        <v>86142.080000000002</v>
      </c>
      <c r="O292" s="8">
        <v>152906.17000000001</v>
      </c>
      <c r="P292" s="8">
        <v>189361.42</v>
      </c>
      <c r="Q292" s="8">
        <v>58437.5</v>
      </c>
      <c r="R292" s="8">
        <v>109319.33</v>
      </c>
      <c r="S292" s="8">
        <v>110332.5</v>
      </c>
      <c r="T292" s="8">
        <v>71882.17</v>
      </c>
      <c r="U292" s="8">
        <f t="shared" si="60"/>
        <v>1298284</v>
      </c>
      <c r="V292" s="8">
        <v>56380</v>
      </c>
      <c r="W292" s="8">
        <v>95171.42</v>
      </c>
      <c r="X292" s="8">
        <v>90166.33</v>
      </c>
      <c r="Y292" s="8">
        <v>74418</v>
      </c>
      <c r="Z292" s="8">
        <v>58037.42</v>
      </c>
      <c r="AA292" s="8">
        <v>58325.58</v>
      </c>
      <c r="AB292" s="8">
        <v>122051.42</v>
      </c>
      <c r="AC292" s="8">
        <v>89583.67</v>
      </c>
      <c r="AD292" s="8">
        <v>98240.83</v>
      </c>
      <c r="AE292" s="8">
        <v>133078.92000000001</v>
      </c>
      <c r="AF292" s="8">
        <v>68468.25</v>
      </c>
      <c r="AG292" s="8">
        <v>105849.58</v>
      </c>
      <c r="AH292" s="8">
        <f t="shared" si="61"/>
        <v>1049771.4200000002</v>
      </c>
      <c r="AI292" s="8">
        <f t="shared" si="62"/>
        <v>9987.8300000000017</v>
      </c>
      <c r="AJ292" s="8">
        <f t="shared" si="63"/>
        <v>-16635.5</v>
      </c>
      <c r="AK292" s="8">
        <f t="shared" si="64"/>
        <v>37620.25</v>
      </c>
      <c r="AL292" s="8">
        <f t="shared" si="65"/>
        <v>48186</v>
      </c>
      <c r="AM292" s="8">
        <f t="shared" si="66"/>
        <v>66571.08</v>
      </c>
      <c r="AN292" s="8">
        <f t="shared" si="67"/>
        <v>27816.5</v>
      </c>
      <c r="AO292" s="8">
        <f t="shared" si="68"/>
        <v>30854.750000000015</v>
      </c>
      <c r="AP292" s="8">
        <f t="shared" si="69"/>
        <v>99777.750000000015</v>
      </c>
      <c r="AQ292" s="8">
        <f t="shared" si="70"/>
        <v>-39803.33</v>
      </c>
      <c r="AR292" s="8">
        <f t="shared" si="71"/>
        <v>-23759.590000000011</v>
      </c>
      <c r="AS292" s="8">
        <f t="shared" si="72"/>
        <v>41864.25</v>
      </c>
      <c r="AT292" s="8">
        <f t="shared" si="73"/>
        <v>-33967.410000000003</v>
      </c>
      <c r="AU292" s="8">
        <f t="shared" si="74"/>
        <v>248512.58</v>
      </c>
    </row>
    <row r="293" spans="1:47">
      <c r="A293" s="5">
        <v>1103</v>
      </c>
      <c r="B293" s="4" t="s">
        <v>30</v>
      </c>
      <c r="C293" s="4" t="s">
        <v>126</v>
      </c>
      <c r="D293" t="s">
        <v>66</v>
      </c>
      <c r="E293" t="s">
        <v>80</v>
      </c>
      <c r="F293" s="12">
        <v>193808</v>
      </c>
      <c r="G293" t="s">
        <v>132</v>
      </c>
      <c r="H293" s="8">
        <v>80000</v>
      </c>
      <c r="I293" s="8">
        <v>210283.33</v>
      </c>
      <c r="J293" s="8">
        <v>165999.07999999999</v>
      </c>
      <c r="K293" s="8">
        <v>210975.17</v>
      </c>
      <c r="L293" s="8">
        <v>105299.5</v>
      </c>
      <c r="M293" s="8">
        <v>140418.42000000001</v>
      </c>
      <c r="N293" s="8">
        <v>76110.25</v>
      </c>
      <c r="O293" s="8">
        <v>65910.5</v>
      </c>
      <c r="P293" s="8">
        <v>222092.25</v>
      </c>
      <c r="Q293" s="8">
        <v>132332.07999999999</v>
      </c>
      <c r="R293" s="8">
        <v>132010.17000000001</v>
      </c>
      <c r="S293" s="8">
        <v>64419.67</v>
      </c>
      <c r="T293" s="8">
        <v>218424.25</v>
      </c>
      <c r="U293" s="8">
        <f t="shared" si="60"/>
        <v>1744274.67</v>
      </c>
      <c r="V293" s="8">
        <v>76265.25</v>
      </c>
      <c r="W293" s="8">
        <v>115864.33</v>
      </c>
      <c r="X293" s="8">
        <v>89492.83</v>
      </c>
      <c r="Y293" s="8">
        <v>62414.080000000002</v>
      </c>
      <c r="Z293" s="8">
        <v>126963.58</v>
      </c>
      <c r="AA293" s="8">
        <v>88969.17</v>
      </c>
      <c r="AB293" s="8">
        <v>96767.67</v>
      </c>
      <c r="AC293" s="8">
        <v>106690.75</v>
      </c>
      <c r="AD293" s="8">
        <v>67475.17</v>
      </c>
      <c r="AE293" s="8">
        <v>103640.08</v>
      </c>
      <c r="AF293" s="8">
        <v>125157.5</v>
      </c>
      <c r="AG293" s="8">
        <v>103110.17</v>
      </c>
      <c r="AH293" s="8">
        <f t="shared" si="61"/>
        <v>1162810.58</v>
      </c>
      <c r="AI293" s="8">
        <f t="shared" si="62"/>
        <v>134018.07999999999</v>
      </c>
      <c r="AJ293" s="8">
        <f t="shared" si="63"/>
        <v>50134.749999999985</v>
      </c>
      <c r="AK293" s="8">
        <f t="shared" si="64"/>
        <v>121482.34000000001</v>
      </c>
      <c r="AL293" s="8">
        <f t="shared" si="65"/>
        <v>42885.42</v>
      </c>
      <c r="AM293" s="8">
        <f t="shared" si="66"/>
        <v>13454.840000000011</v>
      </c>
      <c r="AN293" s="8">
        <f t="shared" si="67"/>
        <v>-12858.919999999998</v>
      </c>
      <c r="AO293" s="8">
        <f t="shared" si="68"/>
        <v>-30857.17</v>
      </c>
      <c r="AP293" s="8">
        <f t="shared" si="69"/>
        <v>115401.5</v>
      </c>
      <c r="AQ293" s="8">
        <f t="shared" si="70"/>
        <v>64856.909999999989</v>
      </c>
      <c r="AR293" s="8">
        <f t="shared" si="71"/>
        <v>28370.090000000011</v>
      </c>
      <c r="AS293" s="8">
        <f t="shared" si="72"/>
        <v>-60737.83</v>
      </c>
      <c r="AT293" s="8">
        <f t="shared" si="73"/>
        <v>115314.08</v>
      </c>
      <c r="AU293" s="8">
        <f t="shared" si="74"/>
        <v>581464.09</v>
      </c>
    </row>
    <row r="294" spans="1:47">
      <c r="A294" s="5">
        <v>1104</v>
      </c>
      <c r="B294" s="4" t="s">
        <v>30</v>
      </c>
      <c r="C294" s="4" t="s">
        <v>126</v>
      </c>
      <c r="D294" t="s">
        <v>66</v>
      </c>
      <c r="E294" t="s">
        <v>84</v>
      </c>
      <c r="F294" s="12">
        <v>183497</v>
      </c>
      <c r="G294" t="s">
        <v>8</v>
      </c>
      <c r="H294" s="8">
        <v>32400</v>
      </c>
      <c r="I294" s="8">
        <v>128283.42</v>
      </c>
      <c r="J294" s="8">
        <v>94275.08</v>
      </c>
      <c r="K294" s="8">
        <v>94906.42</v>
      </c>
      <c r="L294" s="8">
        <v>116659.33</v>
      </c>
      <c r="M294" s="8">
        <v>165819.17000000001</v>
      </c>
      <c r="N294" s="8">
        <v>130036.08</v>
      </c>
      <c r="O294" s="8">
        <v>87634.42</v>
      </c>
      <c r="P294" s="8">
        <v>130625.17</v>
      </c>
      <c r="Q294" s="8">
        <v>217331.58</v>
      </c>
      <c r="R294" s="8">
        <v>212965.92</v>
      </c>
      <c r="S294" s="8">
        <v>79348.33</v>
      </c>
      <c r="T294" s="8">
        <v>193591.92</v>
      </c>
      <c r="U294" s="8">
        <f t="shared" si="60"/>
        <v>1651476.84</v>
      </c>
      <c r="V294" s="8">
        <v>96097.83</v>
      </c>
      <c r="W294" s="8">
        <v>79506.75</v>
      </c>
      <c r="X294" s="8">
        <v>114576.33</v>
      </c>
      <c r="Y294" s="8">
        <v>66619.67</v>
      </c>
      <c r="Z294" s="8">
        <v>105647.58</v>
      </c>
      <c r="AA294" s="8">
        <v>127350.42</v>
      </c>
      <c r="AB294" s="8">
        <v>104945.5</v>
      </c>
      <c r="AC294" s="8">
        <v>63850.080000000002</v>
      </c>
      <c r="AD294" s="8">
        <v>121477</v>
      </c>
      <c r="AE294" s="8">
        <v>74808.08</v>
      </c>
      <c r="AF294" s="8">
        <v>92128.83</v>
      </c>
      <c r="AG294" s="8">
        <v>129862.33</v>
      </c>
      <c r="AH294" s="8">
        <f t="shared" si="61"/>
        <v>1176870.3999999999</v>
      </c>
      <c r="AI294" s="8">
        <f t="shared" si="62"/>
        <v>32185.589999999997</v>
      </c>
      <c r="AJ294" s="8">
        <f t="shared" si="63"/>
        <v>14768.330000000002</v>
      </c>
      <c r="AK294" s="8">
        <f t="shared" si="64"/>
        <v>-19669.910000000003</v>
      </c>
      <c r="AL294" s="8">
        <f t="shared" si="65"/>
        <v>50039.66</v>
      </c>
      <c r="AM294" s="8">
        <f t="shared" si="66"/>
        <v>60171.590000000011</v>
      </c>
      <c r="AN294" s="8">
        <f t="shared" si="67"/>
        <v>2685.6600000000035</v>
      </c>
      <c r="AO294" s="8">
        <f t="shared" si="68"/>
        <v>-17311.080000000002</v>
      </c>
      <c r="AP294" s="8">
        <f t="shared" si="69"/>
        <v>66775.09</v>
      </c>
      <c r="AQ294" s="8">
        <f t="shared" si="70"/>
        <v>95854.579999999987</v>
      </c>
      <c r="AR294" s="8">
        <f t="shared" si="71"/>
        <v>138157.84000000003</v>
      </c>
      <c r="AS294" s="8">
        <f t="shared" si="72"/>
        <v>-12780.5</v>
      </c>
      <c r="AT294" s="8">
        <f t="shared" si="73"/>
        <v>63729.590000000011</v>
      </c>
      <c r="AU294" s="8">
        <f t="shared" si="74"/>
        <v>474606.44000000006</v>
      </c>
    </row>
    <row r="295" spans="1:47">
      <c r="A295" s="5">
        <v>1105</v>
      </c>
      <c r="B295" s="4" t="s">
        <v>30</v>
      </c>
      <c r="C295" s="4" t="s">
        <v>126</v>
      </c>
      <c r="D295" t="s">
        <v>66</v>
      </c>
      <c r="E295" t="s">
        <v>85</v>
      </c>
      <c r="F295" s="12">
        <v>179942</v>
      </c>
      <c r="G295" s="1" t="s">
        <v>10</v>
      </c>
      <c r="H295" s="8">
        <v>40000</v>
      </c>
      <c r="I295" s="8">
        <v>167293.42000000001</v>
      </c>
      <c r="J295" s="8">
        <v>153924.82999999999</v>
      </c>
      <c r="K295" s="8">
        <v>83099.5</v>
      </c>
      <c r="L295" s="8">
        <v>84410.17</v>
      </c>
      <c r="M295" s="8">
        <v>162031.25</v>
      </c>
      <c r="N295" s="8">
        <v>195427.17</v>
      </c>
      <c r="O295" s="8">
        <v>86399.33</v>
      </c>
      <c r="P295" s="8">
        <v>206940.92</v>
      </c>
      <c r="Q295" s="8">
        <v>114356.42</v>
      </c>
      <c r="R295" s="8">
        <v>69467.08</v>
      </c>
      <c r="S295" s="8">
        <v>114759.33</v>
      </c>
      <c r="T295" s="8">
        <v>181368.17</v>
      </c>
      <c r="U295" s="8">
        <f t="shared" si="60"/>
        <v>1619477.5899999999</v>
      </c>
      <c r="V295" s="8">
        <v>132167.57999999999</v>
      </c>
      <c r="W295" s="8">
        <v>134542.07999999999</v>
      </c>
      <c r="X295" s="8">
        <v>99551.92</v>
      </c>
      <c r="Y295" s="8">
        <v>64407.33</v>
      </c>
      <c r="Z295" s="8">
        <v>113265.5</v>
      </c>
      <c r="AA295" s="8">
        <v>105074.08</v>
      </c>
      <c r="AB295" s="8">
        <v>88933.75</v>
      </c>
      <c r="AC295" s="8">
        <v>53528.67</v>
      </c>
      <c r="AD295" s="8">
        <v>56510.17</v>
      </c>
      <c r="AE295" s="8">
        <v>106165.75</v>
      </c>
      <c r="AF295" s="8">
        <v>94294.92</v>
      </c>
      <c r="AG295" s="8">
        <v>66635.67</v>
      </c>
      <c r="AH295" s="8">
        <f t="shared" si="61"/>
        <v>1115077.42</v>
      </c>
      <c r="AI295" s="8">
        <f t="shared" si="62"/>
        <v>35125.840000000026</v>
      </c>
      <c r="AJ295" s="8">
        <f t="shared" si="63"/>
        <v>19382.75</v>
      </c>
      <c r="AK295" s="8">
        <f t="shared" si="64"/>
        <v>-16452.419999999998</v>
      </c>
      <c r="AL295" s="8">
        <f t="shared" si="65"/>
        <v>20002.839999999997</v>
      </c>
      <c r="AM295" s="8">
        <f t="shared" si="66"/>
        <v>48765.75</v>
      </c>
      <c r="AN295" s="8">
        <f t="shared" si="67"/>
        <v>90353.090000000011</v>
      </c>
      <c r="AO295" s="8">
        <f t="shared" si="68"/>
        <v>-2534.4199999999983</v>
      </c>
      <c r="AP295" s="8">
        <f t="shared" si="69"/>
        <v>153412.25</v>
      </c>
      <c r="AQ295" s="8">
        <f t="shared" si="70"/>
        <v>57846.25</v>
      </c>
      <c r="AR295" s="8">
        <f t="shared" si="71"/>
        <v>-36698.67</v>
      </c>
      <c r="AS295" s="8">
        <f t="shared" si="72"/>
        <v>20464.410000000003</v>
      </c>
      <c r="AT295" s="8">
        <f t="shared" si="73"/>
        <v>114732.50000000001</v>
      </c>
      <c r="AU295" s="8">
        <f t="shared" si="74"/>
        <v>504400.17000000004</v>
      </c>
    </row>
    <row r="296" spans="1:47">
      <c r="A296" s="5">
        <v>1106</v>
      </c>
      <c r="B296" s="4" t="s">
        <v>30</v>
      </c>
      <c r="C296" s="4" t="s">
        <v>126</v>
      </c>
      <c r="D296" t="s">
        <v>67</v>
      </c>
      <c r="E296" t="s">
        <v>80</v>
      </c>
      <c r="F296" s="12">
        <v>153006</v>
      </c>
      <c r="G296" t="s">
        <v>6</v>
      </c>
      <c r="H296" s="8">
        <v>0</v>
      </c>
      <c r="I296" s="8">
        <v>60616.42</v>
      </c>
      <c r="J296" s="8">
        <v>85819.92</v>
      </c>
      <c r="K296" s="8">
        <v>118371.33</v>
      </c>
      <c r="L296" s="8">
        <v>102679.5</v>
      </c>
      <c r="M296" s="8">
        <v>90991.42</v>
      </c>
      <c r="N296" s="8">
        <v>138513.82999999999</v>
      </c>
      <c r="O296" s="8">
        <v>141082.42000000001</v>
      </c>
      <c r="P296" s="8">
        <v>159393.5</v>
      </c>
      <c r="Q296" s="8">
        <v>106812.58</v>
      </c>
      <c r="R296" s="8">
        <v>135406.57999999999</v>
      </c>
      <c r="S296" s="8">
        <v>95638.92</v>
      </c>
      <c r="T296" s="8">
        <v>141729.92000000001</v>
      </c>
      <c r="U296" s="8">
        <f t="shared" si="60"/>
        <v>1377056.3399999999</v>
      </c>
      <c r="V296" s="8">
        <v>103412.83</v>
      </c>
      <c r="W296" s="8">
        <v>112086</v>
      </c>
      <c r="X296" s="8">
        <v>55030.75</v>
      </c>
      <c r="Y296" s="8">
        <v>103051</v>
      </c>
      <c r="Z296" s="8">
        <v>133994.25</v>
      </c>
      <c r="AA296" s="8">
        <v>85445.17</v>
      </c>
      <c r="AB296" s="8">
        <v>135527.57999999999</v>
      </c>
      <c r="AC296" s="8">
        <v>116235.08</v>
      </c>
      <c r="AD296" s="8">
        <v>133104.82999999999</v>
      </c>
      <c r="AE296" s="8">
        <v>88349.25</v>
      </c>
      <c r="AF296" s="8">
        <v>93403.67</v>
      </c>
      <c r="AG296" s="8">
        <v>81966</v>
      </c>
      <c r="AH296" s="8">
        <f t="shared" si="61"/>
        <v>1241606.4099999997</v>
      </c>
      <c r="AI296" s="8">
        <f t="shared" si="62"/>
        <v>-42796.41</v>
      </c>
      <c r="AJ296" s="8">
        <f t="shared" si="63"/>
        <v>-26266.080000000002</v>
      </c>
      <c r="AK296" s="8">
        <f t="shared" si="64"/>
        <v>63340.58</v>
      </c>
      <c r="AL296" s="8">
        <f t="shared" si="65"/>
        <v>-371.5</v>
      </c>
      <c r="AM296" s="8">
        <f t="shared" si="66"/>
        <v>-43002.83</v>
      </c>
      <c r="AN296" s="8">
        <f t="shared" si="67"/>
        <v>53068.659999999989</v>
      </c>
      <c r="AO296" s="8">
        <f t="shared" si="68"/>
        <v>5554.8400000000256</v>
      </c>
      <c r="AP296" s="8">
        <f t="shared" si="69"/>
        <v>43158.42</v>
      </c>
      <c r="AQ296" s="8">
        <f t="shared" si="70"/>
        <v>-26292.249999999985</v>
      </c>
      <c r="AR296" s="8">
        <f t="shared" si="71"/>
        <v>47057.329999999987</v>
      </c>
      <c r="AS296" s="8">
        <f t="shared" si="72"/>
        <v>2235.25</v>
      </c>
      <c r="AT296" s="8">
        <f t="shared" si="73"/>
        <v>59763.920000000013</v>
      </c>
      <c r="AU296" s="8">
        <f t="shared" si="74"/>
        <v>135449.93000000002</v>
      </c>
    </row>
    <row r="297" spans="1:47">
      <c r="A297" s="5">
        <v>1216</v>
      </c>
      <c r="B297" s="1" t="s">
        <v>55</v>
      </c>
      <c r="C297" s="4" t="s">
        <v>125</v>
      </c>
      <c r="D297" t="s">
        <v>67</v>
      </c>
      <c r="E297" t="s">
        <v>80</v>
      </c>
      <c r="F297" s="12">
        <v>196756</v>
      </c>
      <c r="G297" t="s">
        <v>6</v>
      </c>
      <c r="H297" s="8">
        <v>0</v>
      </c>
      <c r="I297" s="8">
        <v>197605.83</v>
      </c>
      <c r="J297" s="8">
        <v>218246.75</v>
      </c>
      <c r="K297" s="8">
        <v>58313.25</v>
      </c>
      <c r="L297" s="8">
        <v>205497.17</v>
      </c>
      <c r="M297" s="8">
        <v>119785.33</v>
      </c>
      <c r="N297" s="8">
        <v>196187.5</v>
      </c>
      <c r="O297" s="8">
        <v>109708</v>
      </c>
      <c r="P297" s="8">
        <v>178993.08</v>
      </c>
      <c r="Q297" s="8">
        <v>201662.75</v>
      </c>
      <c r="R297" s="8">
        <v>58984.75</v>
      </c>
      <c r="S297" s="8">
        <v>101963.42</v>
      </c>
      <c r="T297" s="8">
        <v>123853.17</v>
      </c>
      <c r="U297" s="8">
        <f t="shared" si="60"/>
        <v>1770801</v>
      </c>
      <c r="V297" s="8">
        <v>133545</v>
      </c>
      <c r="W297" s="8">
        <v>57861.08</v>
      </c>
      <c r="X297" s="8">
        <v>80765.5</v>
      </c>
      <c r="Y297" s="8">
        <v>115141.5</v>
      </c>
      <c r="Z297" s="8">
        <v>113797.25</v>
      </c>
      <c r="AA297" s="8">
        <v>84228.58</v>
      </c>
      <c r="AB297" s="8">
        <v>56743.75</v>
      </c>
      <c r="AC297" s="8">
        <v>80300.83</v>
      </c>
      <c r="AD297" s="8">
        <v>108181.58</v>
      </c>
      <c r="AE297" s="8">
        <v>123304.33</v>
      </c>
      <c r="AF297" s="8">
        <v>122056.42</v>
      </c>
      <c r="AG297" s="8">
        <v>86395.08</v>
      </c>
      <c r="AH297" s="8">
        <f t="shared" si="61"/>
        <v>1162320.8999999999</v>
      </c>
      <c r="AI297" s="8">
        <f t="shared" si="62"/>
        <v>64060.829999999987</v>
      </c>
      <c r="AJ297" s="8">
        <f t="shared" si="63"/>
        <v>160385.66999999998</v>
      </c>
      <c r="AK297" s="8">
        <f t="shared" si="64"/>
        <v>-22452.25</v>
      </c>
      <c r="AL297" s="8">
        <f t="shared" si="65"/>
        <v>90355.670000000013</v>
      </c>
      <c r="AM297" s="8">
        <f t="shared" si="66"/>
        <v>5988.0800000000017</v>
      </c>
      <c r="AN297" s="8">
        <f t="shared" si="67"/>
        <v>111958.92</v>
      </c>
      <c r="AO297" s="8">
        <f t="shared" si="68"/>
        <v>52964.25</v>
      </c>
      <c r="AP297" s="8">
        <f t="shared" si="69"/>
        <v>98692.249999999985</v>
      </c>
      <c r="AQ297" s="8">
        <f t="shared" si="70"/>
        <v>93481.17</v>
      </c>
      <c r="AR297" s="8">
        <f t="shared" si="71"/>
        <v>-64319.58</v>
      </c>
      <c r="AS297" s="8">
        <f t="shared" si="72"/>
        <v>-20093</v>
      </c>
      <c r="AT297" s="8">
        <f t="shared" si="73"/>
        <v>37458.089999999997</v>
      </c>
      <c r="AU297" s="8">
        <f t="shared" si="74"/>
        <v>608480.1</v>
      </c>
    </row>
    <row r="298" spans="1:47">
      <c r="A298" s="5">
        <v>1055</v>
      </c>
      <c r="B298" t="s">
        <v>15</v>
      </c>
      <c r="C298" s="4" t="s">
        <v>125</v>
      </c>
      <c r="D298" t="s">
        <v>66</v>
      </c>
      <c r="E298" t="s">
        <v>85</v>
      </c>
      <c r="F298" s="12">
        <v>199511</v>
      </c>
      <c r="G298" s="1" t="s">
        <v>10</v>
      </c>
      <c r="H298" s="8">
        <v>40000</v>
      </c>
      <c r="I298" s="8">
        <v>154349.5</v>
      </c>
      <c r="J298" s="8">
        <v>218000.33</v>
      </c>
      <c r="K298" s="8">
        <v>56482.75</v>
      </c>
      <c r="L298" s="8">
        <v>118831.75</v>
      </c>
      <c r="M298" s="8">
        <v>95537.17</v>
      </c>
      <c r="N298" s="8">
        <v>174926.25</v>
      </c>
      <c r="O298" s="8">
        <v>115255.25</v>
      </c>
      <c r="P298" s="8">
        <v>205720.08</v>
      </c>
      <c r="Q298" s="8">
        <v>223373.5</v>
      </c>
      <c r="R298" s="8">
        <v>82292.33</v>
      </c>
      <c r="S298" s="8">
        <v>216802.75</v>
      </c>
      <c r="T298" s="8">
        <v>134031.17000000001</v>
      </c>
      <c r="U298" s="8">
        <f t="shared" si="60"/>
        <v>1795602.83</v>
      </c>
      <c r="V298" s="8">
        <v>74019</v>
      </c>
      <c r="W298" s="8">
        <v>66518.75</v>
      </c>
      <c r="X298" s="8">
        <v>83369.5</v>
      </c>
      <c r="Y298" s="8">
        <v>61634</v>
      </c>
      <c r="Z298" s="8">
        <v>128107.42</v>
      </c>
      <c r="AA298" s="8">
        <v>102535.33</v>
      </c>
      <c r="AB298" s="8">
        <v>79083.67</v>
      </c>
      <c r="AC298" s="8">
        <v>108370.67</v>
      </c>
      <c r="AD298" s="8">
        <v>83108.83</v>
      </c>
      <c r="AE298" s="8">
        <v>103294.42</v>
      </c>
      <c r="AF298" s="8">
        <v>122496.75</v>
      </c>
      <c r="AG298" s="8">
        <v>112855.83</v>
      </c>
      <c r="AH298" s="8">
        <f t="shared" si="61"/>
        <v>1125394.1700000002</v>
      </c>
      <c r="AI298" s="8">
        <f t="shared" si="62"/>
        <v>80330.5</v>
      </c>
      <c r="AJ298" s="8">
        <f t="shared" si="63"/>
        <v>151481.57999999999</v>
      </c>
      <c r="AK298" s="8">
        <f t="shared" si="64"/>
        <v>-26886.75</v>
      </c>
      <c r="AL298" s="8">
        <f t="shared" si="65"/>
        <v>57197.75</v>
      </c>
      <c r="AM298" s="8">
        <f t="shared" si="66"/>
        <v>-32570.25</v>
      </c>
      <c r="AN298" s="8">
        <f t="shared" si="67"/>
        <v>72390.92</v>
      </c>
      <c r="AO298" s="8">
        <f t="shared" si="68"/>
        <v>36171.58</v>
      </c>
      <c r="AP298" s="8">
        <f t="shared" si="69"/>
        <v>97349.409999999989</v>
      </c>
      <c r="AQ298" s="8">
        <f t="shared" si="70"/>
        <v>140264.66999999998</v>
      </c>
      <c r="AR298" s="8">
        <f t="shared" si="71"/>
        <v>-21002.089999999997</v>
      </c>
      <c r="AS298" s="8">
        <f t="shared" si="72"/>
        <v>94306</v>
      </c>
      <c r="AT298" s="8">
        <f t="shared" si="73"/>
        <v>21175.340000000011</v>
      </c>
      <c r="AU298" s="8">
        <f t="shared" si="74"/>
        <v>670208.65999999992</v>
      </c>
    </row>
    <row r="299" spans="1:47">
      <c r="A299" s="5">
        <v>1056</v>
      </c>
      <c r="B299" t="s">
        <v>16</v>
      </c>
      <c r="C299" s="4" t="s">
        <v>125</v>
      </c>
      <c r="D299" t="s">
        <v>66</v>
      </c>
      <c r="E299" t="s">
        <v>80</v>
      </c>
      <c r="F299" s="12">
        <v>184946</v>
      </c>
      <c r="G299" t="s">
        <v>6</v>
      </c>
      <c r="H299" s="8">
        <v>0</v>
      </c>
      <c r="I299" s="8">
        <v>106157.25</v>
      </c>
      <c r="J299" s="8">
        <v>106752.33</v>
      </c>
      <c r="K299" s="8">
        <v>111739.67</v>
      </c>
      <c r="L299" s="8">
        <v>164470.17000000001</v>
      </c>
      <c r="M299" s="8">
        <v>124823.5</v>
      </c>
      <c r="N299" s="8">
        <v>194765</v>
      </c>
      <c r="O299" s="8">
        <v>75442.42</v>
      </c>
      <c r="P299" s="8">
        <v>210875</v>
      </c>
      <c r="Q299" s="8">
        <v>175912</v>
      </c>
      <c r="R299" s="8">
        <v>77787.17</v>
      </c>
      <c r="S299" s="8">
        <v>202398.67</v>
      </c>
      <c r="T299" s="8">
        <v>113388.5</v>
      </c>
      <c r="U299" s="8">
        <f t="shared" si="60"/>
        <v>1664511.68</v>
      </c>
      <c r="V299" s="8">
        <v>103210.92</v>
      </c>
      <c r="W299" s="8">
        <v>61931.92</v>
      </c>
      <c r="X299" s="8">
        <v>61802.58</v>
      </c>
      <c r="Y299" s="8">
        <v>121840.42</v>
      </c>
      <c r="Z299" s="8">
        <v>55966.58</v>
      </c>
      <c r="AA299" s="8">
        <v>82684.58</v>
      </c>
      <c r="AB299" s="8">
        <v>79412.08</v>
      </c>
      <c r="AC299" s="8">
        <v>96342.67</v>
      </c>
      <c r="AD299" s="8">
        <v>64039.33</v>
      </c>
      <c r="AE299" s="8">
        <v>104872.08</v>
      </c>
      <c r="AF299" s="8">
        <v>134146.92000000001</v>
      </c>
      <c r="AG299" s="8">
        <v>87142.17</v>
      </c>
      <c r="AH299" s="8">
        <f t="shared" si="61"/>
        <v>1053392.25</v>
      </c>
      <c r="AI299" s="8">
        <f t="shared" si="62"/>
        <v>2946.3300000000017</v>
      </c>
      <c r="AJ299" s="8">
        <f t="shared" si="63"/>
        <v>44820.41</v>
      </c>
      <c r="AK299" s="8">
        <f t="shared" si="64"/>
        <v>49937.09</v>
      </c>
      <c r="AL299" s="8">
        <f t="shared" si="65"/>
        <v>42629.750000000015</v>
      </c>
      <c r="AM299" s="8">
        <f t="shared" si="66"/>
        <v>68856.92</v>
      </c>
      <c r="AN299" s="8">
        <f t="shared" si="67"/>
        <v>112080.42</v>
      </c>
      <c r="AO299" s="8">
        <f t="shared" si="68"/>
        <v>-3969.6600000000035</v>
      </c>
      <c r="AP299" s="8">
        <f t="shared" si="69"/>
        <v>114532.33</v>
      </c>
      <c r="AQ299" s="8">
        <f t="shared" si="70"/>
        <v>111872.67</v>
      </c>
      <c r="AR299" s="8">
        <f t="shared" si="71"/>
        <v>-27084.910000000003</v>
      </c>
      <c r="AS299" s="8">
        <f t="shared" si="72"/>
        <v>68251.75</v>
      </c>
      <c r="AT299" s="8">
        <f t="shared" si="73"/>
        <v>26246.33</v>
      </c>
      <c r="AU299" s="8">
        <f t="shared" si="74"/>
        <v>611119.42999999993</v>
      </c>
    </row>
    <row r="300" spans="1:47">
      <c r="A300" s="5">
        <v>1250</v>
      </c>
      <c r="B300" s="4" t="s">
        <v>63</v>
      </c>
      <c r="C300" s="4" t="s">
        <v>128</v>
      </c>
      <c r="D300" t="s">
        <v>66</v>
      </c>
      <c r="E300" t="s">
        <v>83</v>
      </c>
      <c r="F300" s="12">
        <v>201098</v>
      </c>
      <c r="G300" s="1" t="s">
        <v>10</v>
      </c>
      <c r="H300" s="8">
        <v>40000</v>
      </c>
      <c r="I300" s="8">
        <v>118295.5</v>
      </c>
      <c r="J300" s="8">
        <v>191291.33</v>
      </c>
      <c r="K300" s="8">
        <v>223699.5</v>
      </c>
      <c r="L300" s="8">
        <v>101374.58</v>
      </c>
      <c r="M300" s="8">
        <v>83060.58</v>
      </c>
      <c r="N300" s="8">
        <v>223672.92</v>
      </c>
      <c r="O300" s="8">
        <v>109764.83</v>
      </c>
      <c r="P300" s="8">
        <v>114610</v>
      </c>
      <c r="Q300" s="8">
        <v>100357.17</v>
      </c>
      <c r="R300" s="8">
        <v>204060.58</v>
      </c>
      <c r="S300" s="8">
        <v>201059.42</v>
      </c>
      <c r="T300" s="8">
        <v>138632.92000000001</v>
      </c>
      <c r="U300" s="8">
        <f t="shared" si="60"/>
        <v>1809879.3299999998</v>
      </c>
      <c r="V300" s="8">
        <v>64760.67</v>
      </c>
      <c r="W300" s="8">
        <v>64082.83</v>
      </c>
      <c r="X300" s="8">
        <v>80371.92</v>
      </c>
      <c r="Y300" s="8">
        <v>86654.83</v>
      </c>
      <c r="Z300" s="8">
        <v>81601.83</v>
      </c>
      <c r="AA300" s="8">
        <v>121788.42</v>
      </c>
      <c r="AB300" s="8">
        <v>75278.67</v>
      </c>
      <c r="AC300" s="8">
        <v>60450.67</v>
      </c>
      <c r="AD300" s="8">
        <v>134177.07999999999</v>
      </c>
      <c r="AE300" s="8">
        <v>58986.33</v>
      </c>
      <c r="AF300" s="8">
        <v>74893.5</v>
      </c>
      <c r="AG300" s="8">
        <v>121776</v>
      </c>
      <c r="AH300" s="8">
        <f t="shared" si="61"/>
        <v>1024822.75</v>
      </c>
      <c r="AI300" s="8">
        <f t="shared" si="62"/>
        <v>53534.83</v>
      </c>
      <c r="AJ300" s="8">
        <f t="shared" si="63"/>
        <v>127208.49999999999</v>
      </c>
      <c r="AK300" s="8">
        <f t="shared" si="64"/>
        <v>143327.58000000002</v>
      </c>
      <c r="AL300" s="8">
        <f t="shared" si="65"/>
        <v>14719.75</v>
      </c>
      <c r="AM300" s="8">
        <f t="shared" si="66"/>
        <v>1458.75</v>
      </c>
      <c r="AN300" s="8">
        <f t="shared" si="67"/>
        <v>101884.50000000001</v>
      </c>
      <c r="AO300" s="8">
        <f t="shared" si="68"/>
        <v>34486.160000000003</v>
      </c>
      <c r="AP300" s="8">
        <f t="shared" si="69"/>
        <v>54159.33</v>
      </c>
      <c r="AQ300" s="8">
        <f t="shared" si="70"/>
        <v>-33819.909999999989</v>
      </c>
      <c r="AR300" s="8">
        <f t="shared" si="71"/>
        <v>145074.25</v>
      </c>
      <c r="AS300" s="8">
        <f t="shared" si="72"/>
        <v>126165.92000000001</v>
      </c>
      <c r="AT300" s="8">
        <f t="shared" si="73"/>
        <v>16856.920000000013</v>
      </c>
      <c r="AU300" s="8">
        <f t="shared" si="74"/>
        <v>785056.58000000007</v>
      </c>
    </row>
    <row r="301" spans="1:47">
      <c r="A301" s="5">
        <v>1251</v>
      </c>
      <c r="B301" s="4" t="s">
        <v>63</v>
      </c>
      <c r="C301" s="4" t="s">
        <v>128</v>
      </c>
      <c r="D301" t="s">
        <v>67</v>
      </c>
      <c r="E301" t="s">
        <v>80</v>
      </c>
      <c r="F301" s="12">
        <v>168712</v>
      </c>
      <c r="G301" s="1" t="s">
        <v>10</v>
      </c>
      <c r="H301" s="8">
        <v>40000</v>
      </c>
      <c r="I301" s="8">
        <v>126922.58</v>
      </c>
      <c r="J301" s="8">
        <v>194501.33</v>
      </c>
      <c r="K301" s="8">
        <v>130492.58</v>
      </c>
      <c r="L301" s="8">
        <v>141563.25</v>
      </c>
      <c r="M301" s="8">
        <v>185892.83</v>
      </c>
      <c r="N301" s="8">
        <v>218008.42</v>
      </c>
      <c r="O301" s="8">
        <v>82467.92</v>
      </c>
      <c r="P301" s="8">
        <v>73703.83</v>
      </c>
      <c r="Q301" s="8">
        <v>84263.33</v>
      </c>
      <c r="R301" s="8">
        <v>91239.92</v>
      </c>
      <c r="S301" s="8">
        <v>71431.67</v>
      </c>
      <c r="T301" s="8">
        <v>117923.58</v>
      </c>
      <c r="U301" s="8">
        <f t="shared" si="60"/>
        <v>1518411.24</v>
      </c>
      <c r="V301" s="8">
        <v>118475.67</v>
      </c>
      <c r="W301" s="8">
        <v>66268.42</v>
      </c>
      <c r="X301" s="8">
        <v>121390.58</v>
      </c>
      <c r="Y301" s="8">
        <v>66146.17</v>
      </c>
      <c r="Z301" s="8">
        <v>124564.08</v>
      </c>
      <c r="AA301" s="8">
        <v>133783.75</v>
      </c>
      <c r="AB301" s="8">
        <v>124653.67</v>
      </c>
      <c r="AC301" s="8">
        <v>83118.92</v>
      </c>
      <c r="AD301" s="8">
        <v>53875.58</v>
      </c>
      <c r="AE301" s="8">
        <v>87339.25</v>
      </c>
      <c r="AF301" s="8">
        <v>75948.33</v>
      </c>
      <c r="AG301" s="8">
        <v>110062.58</v>
      </c>
      <c r="AH301" s="8">
        <f t="shared" si="61"/>
        <v>1165627</v>
      </c>
      <c r="AI301" s="8">
        <f t="shared" si="62"/>
        <v>8446.9100000000035</v>
      </c>
      <c r="AJ301" s="8">
        <f t="shared" si="63"/>
        <v>128232.90999999999</v>
      </c>
      <c r="AK301" s="8">
        <f t="shared" si="64"/>
        <v>9102</v>
      </c>
      <c r="AL301" s="8">
        <f t="shared" si="65"/>
        <v>75417.08</v>
      </c>
      <c r="AM301" s="8">
        <f t="shared" si="66"/>
        <v>61328.749999999985</v>
      </c>
      <c r="AN301" s="8">
        <f t="shared" si="67"/>
        <v>84224.670000000013</v>
      </c>
      <c r="AO301" s="8">
        <f t="shared" si="68"/>
        <v>-42185.75</v>
      </c>
      <c r="AP301" s="8">
        <f t="shared" si="69"/>
        <v>-9415.0899999999965</v>
      </c>
      <c r="AQ301" s="8">
        <f t="shared" si="70"/>
        <v>30387.75</v>
      </c>
      <c r="AR301" s="8">
        <f t="shared" si="71"/>
        <v>3900.6699999999983</v>
      </c>
      <c r="AS301" s="8">
        <f t="shared" si="72"/>
        <v>-4516.6600000000035</v>
      </c>
      <c r="AT301" s="8">
        <f t="shared" si="73"/>
        <v>7861</v>
      </c>
      <c r="AU301" s="8">
        <f t="shared" si="74"/>
        <v>352784.24000000011</v>
      </c>
    </row>
  </sheetData>
  <sortState ref="A5:AU301">
    <sortCondition ref="B5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2010-06-20T13:15:34Z</dcterms:modified>
</cp:coreProperties>
</file>