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ton\Documents\2013\"/>
    </mc:Choice>
  </mc:AlternateContent>
  <bookViews>
    <workbookView xWindow="120" yWindow="30" windowWidth="11700" windowHeight="6030"/>
  </bookViews>
  <sheets>
    <sheet name="Dept A" sheetId="2" r:id="rId1"/>
    <sheet name="Dept B" sheetId="3" r:id="rId2"/>
    <sheet name="Dept C" sheetId="4" r:id="rId3"/>
    <sheet name="Dept D" sheetId="5" r:id="rId4"/>
  </sheets>
  <calcPr calcId="152511"/>
</workbook>
</file>

<file path=xl/calcChain.xml><?xml version="1.0" encoding="utf-8"?>
<calcChain xmlns="http://schemas.openxmlformats.org/spreadsheetml/2006/main">
  <c r="F12" i="5" l="1"/>
  <c r="C11" i="5"/>
  <c r="F11" i="5" s="1"/>
  <c r="F12" i="4"/>
  <c r="F11" i="4"/>
  <c r="F10" i="4"/>
  <c r="F10" i="2"/>
  <c r="C7" i="2"/>
  <c r="D7" i="2"/>
  <c r="E7" i="2"/>
  <c r="B7" i="2"/>
  <c r="B16" i="2" s="1"/>
  <c r="B14" i="5"/>
  <c r="C5" i="5"/>
  <c r="C7" i="5"/>
  <c r="C9" i="5"/>
  <c r="C10" i="5"/>
  <c r="D10" i="5" s="1"/>
  <c r="E10" i="5" s="1"/>
  <c r="F10" i="5" s="1"/>
  <c r="C13" i="5"/>
  <c r="D13" i="5" s="1"/>
  <c r="D5" i="5"/>
  <c r="D7" i="5"/>
  <c r="E7" i="5" s="1"/>
  <c r="F7" i="5" s="1"/>
  <c r="B17" i="4"/>
  <c r="D7" i="4"/>
  <c r="E7" i="4" s="1"/>
  <c r="F7" i="4" s="1"/>
  <c r="B12" i="3"/>
  <c r="C5" i="3"/>
  <c r="C7" i="3"/>
  <c r="D7" i="3" s="1"/>
  <c r="C8" i="3"/>
  <c r="D8" i="3" s="1"/>
  <c r="C10" i="3"/>
  <c r="C11" i="3"/>
  <c r="D10" i="3"/>
  <c r="D11" i="3"/>
  <c r="E11" i="3" s="1"/>
  <c r="F11" i="3" s="1"/>
  <c r="F6" i="5"/>
  <c r="F8" i="5"/>
  <c r="F9" i="5"/>
  <c r="F6" i="4"/>
  <c r="F13" i="4"/>
  <c r="F14" i="4"/>
  <c r="F6" i="3"/>
  <c r="F9" i="3"/>
  <c r="F6" i="2"/>
  <c r="F12" i="2"/>
  <c r="C16" i="4"/>
  <c r="C15" i="4"/>
  <c r="C9" i="4"/>
  <c r="D9" i="4"/>
  <c r="E9" i="4" s="1"/>
  <c r="C8" i="4"/>
  <c r="C5" i="4"/>
  <c r="D5" i="4" s="1"/>
  <c r="C15" i="2"/>
  <c r="C14" i="2"/>
  <c r="D14" i="2" s="1"/>
  <c r="C13" i="2"/>
  <c r="F13" i="2" s="1"/>
  <c r="C11" i="2"/>
  <c r="D11" i="2" s="1"/>
  <c r="E11" i="2" s="1"/>
  <c r="C9" i="2"/>
  <c r="C8" i="2"/>
  <c r="D8" i="2"/>
  <c r="E8" i="2" s="1"/>
  <c r="C5" i="2"/>
  <c r="C12" i="3" l="1"/>
  <c r="C14" i="5"/>
  <c r="D14" i="5"/>
  <c r="E7" i="3"/>
  <c r="F7" i="3" s="1"/>
  <c r="E13" i="5"/>
  <c r="F13" i="5"/>
  <c r="F8" i="3"/>
  <c r="C17" i="4"/>
  <c r="E10" i="3"/>
  <c r="F10" i="3" s="1"/>
  <c r="E5" i="5"/>
  <c r="E8" i="3"/>
  <c r="D5" i="3"/>
  <c r="F11" i="2"/>
  <c r="C16" i="2"/>
  <c r="D16" i="4"/>
  <c r="E16" i="4" s="1"/>
  <c r="F7" i="2"/>
  <c r="F8" i="2"/>
  <c r="F9" i="4"/>
  <c r="D5" i="2"/>
  <c r="D9" i="2"/>
  <c r="E9" i="2" s="1"/>
  <c r="E14" i="2"/>
  <c r="F14" i="2" s="1"/>
  <c r="D15" i="2"/>
  <c r="E15" i="2" s="1"/>
  <c r="E5" i="4"/>
  <c r="F5" i="4" s="1"/>
  <c r="D8" i="4"/>
  <c r="E8" i="4" s="1"/>
  <c r="D15" i="4"/>
  <c r="E15" i="4" s="1"/>
  <c r="D12" i="3" l="1"/>
  <c r="E5" i="3"/>
  <c r="F16" i="4"/>
  <c r="E14" i="5"/>
  <c r="F14" i="5" s="1"/>
  <c r="F5" i="5"/>
  <c r="E5" i="2"/>
  <c r="D16" i="2"/>
  <c r="D17" i="4"/>
  <c r="E17" i="4"/>
  <c r="F8" i="4"/>
  <c r="F15" i="4"/>
  <c r="F15" i="2"/>
  <c r="F9" i="2"/>
  <c r="E12" i="3" l="1"/>
  <c r="F12" i="3" s="1"/>
  <c r="F5" i="3"/>
  <c r="E16" i="2"/>
  <c r="F16" i="2" s="1"/>
  <c r="F5" i="2"/>
  <c r="F17" i="4"/>
</calcChain>
</file>

<file path=xl/sharedStrings.xml><?xml version="1.0" encoding="utf-8"?>
<sst xmlns="http://schemas.openxmlformats.org/spreadsheetml/2006/main" count="67" uniqueCount="26">
  <si>
    <t>Department A - George</t>
  </si>
  <si>
    <t>Rent</t>
  </si>
  <si>
    <t>Salaries</t>
  </si>
  <si>
    <t>Q1</t>
  </si>
  <si>
    <t>Q2</t>
  </si>
  <si>
    <t>Q3</t>
  </si>
  <si>
    <t>Q4</t>
  </si>
  <si>
    <t>Insurance</t>
  </si>
  <si>
    <t>Supplies</t>
  </si>
  <si>
    <t>Marketing</t>
  </si>
  <si>
    <t>Entertainment</t>
  </si>
  <si>
    <t>Contract Labor</t>
  </si>
  <si>
    <t>Travel</t>
  </si>
  <si>
    <t>Department B - Beth</t>
  </si>
  <si>
    <t>Department C - Nancy</t>
  </si>
  <si>
    <t>Department D - David</t>
  </si>
  <si>
    <t>Miscellaneous</t>
  </si>
  <si>
    <t>Totals</t>
  </si>
  <si>
    <t>Total</t>
  </si>
  <si>
    <t>Fringe Benefits</t>
  </si>
  <si>
    <t>Advertising</t>
  </si>
  <si>
    <t>Equipment</t>
  </si>
  <si>
    <t>Client Gifts</t>
  </si>
  <si>
    <t>Cell Phones</t>
  </si>
  <si>
    <t>Air Fare</t>
  </si>
  <si>
    <t>Hotels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</si>
</sst>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1" xfId="1" quotePrefix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4" fillId="2" borderId="0" xfId="0" applyFont="1" applyFill="1" applyAlignment="1">
      <alignment horizontal="left"/>
    </xf>
    <xf numFmtId="164" fontId="5" fillId="2" borderId="0" xfId="1" applyNumberFormat="1" applyFont="1" applyFill="1" applyAlignment="1">
      <alignment horizontal="right"/>
    </xf>
    <xf numFmtId="0" fontId="4" fillId="3" borderId="0" xfId="0" quotePrefix="1" applyFont="1" applyFill="1" applyAlignment="1">
      <alignment horizontal="left"/>
    </xf>
    <xf numFmtId="164" fontId="5" fillId="3" borderId="0" xfId="1" applyNumberFormat="1" applyFont="1" applyFill="1" applyAlignment="1">
      <alignment horizontal="right"/>
    </xf>
    <xf numFmtId="0" fontId="4" fillId="4" borderId="0" xfId="0" quotePrefix="1" applyFont="1" applyFill="1" applyAlignment="1">
      <alignment horizontal="left"/>
    </xf>
    <xf numFmtId="164" fontId="5" fillId="4" borderId="0" xfId="1" applyNumberFormat="1" applyFont="1" applyFill="1" applyAlignment="1">
      <alignment horizontal="right"/>
    </xf>
    <xf numFmtId="0" fontId="4" fillId="5" borderId="0" xfId="0" quotePrefix="1" applyFont="1" applyFill="1" applyAlignment="1">
      <alignment horizontal="left"/>
    </xf>
    <xf numFmtId="164" fontId="5" fillId="5" borderId="0" xfId="1" applyNumberFormat="1" applyFont="1" applyFill="1" applyAlignment="1">
      <alignment horizontal="right"/>
    </xf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Normal="100" workbookViewId="0">
      <selection activeCell="B27" sqref="B27"/>
    </sheetView>
  </sheetViews>
  <sheetFormatPr defaultRowHeight="15.75" x14ac:dyDescent="0.25"/>
  <cols>
    <col min="1" max="1" width="15.6640625" style="1" customWidth="1"/>
    <col min="2" max="10" width="9.5546875" style="4" customWidth="1"/>
    <col min="11" max="16384" width="8.88671875" style="1"/>
  </cols>
  <sheetData>
    <row r="1" spans="1:6" ht="23.25" x14ac:dyDescent="0.35">
      <c r="A1" s="8" t="s">
        <v>0</v>
      </c>
      <c r="B1" s="9"/>
      <c r="C1" s="9"/>
      <c r="D1" s="9"/>
      <c r="E1" s="9"/>
      <c r="F1" s="9"/>
    </row>
    <row r="4" spans="1:6" x14ac:dyDescent="0.25">
      <c r="B4" s="16" t="s">
        <v>3</v>
      </c>
      <c r="C4" s="16" t="s">
        <v>4</v>
      </c>
      <c r="D4" s="16" t="s">
        <v>5</v>
      </c>
      <c r="E4" s="16" t="s">
        <v>6</v>
      </c>
      <c r="F4" s="6" t="s">
        <v>18</v>
      </c>
    </row>
    <row r="5" spans="1:6" x14ac:dyDescent="0.25">
      <c r="A5" s="1" t="s">
        <v>1</v>
      </c>
      <c r="B5" s="7">
        <v>99999</v>
      </c>
      <c r="C5" s="7">
        <f>B5</f>
        <v>99999</v>
      </c>
      <c r="D5" s="7">
        <f t="shared" ref="D5:E15" si="0">C5</f>
        <v>99999</v>
      </c>
      <c r="E5" s="7">
        <f t="shared" si="0"/>
        <v>99999</v>
      </c>
      <c r="F5" s="7">
        <f t="shared" ref="F5:F16" si="1">SUM(B5:E5)</f>
        <v>399996</v>
      </c>
    </row>
    <row r="6" spans="1:6" x14ac:dyDescent="0.25">
      <c r="A6" s="1" t="s">
        <v>2</v>
      </c>
      <c r="B6" s="7">
        <v>6700</v>
      </c>
      <c r="C6" s="7">
        <v>7800</v>
      </c>
      <c r="D6" s="7">
        <v>7800</v>
      </c>
      <c r="E6" s="7">
        <v>7800</v>
      </c>
      <c r="F6" s="7">
        <f t="shared" si="1"/>
        <v>30100</v>
      </c>
    </row>
    <row r="7" spans="1:6" x14ac:dyDescent="0.25">
      <c r="A7" s="1" t="s">
        <v>19</v>
      </c>
      <c r="B7" s="7">
        <f>B6*0.15</f>
        <v>1005</v>
      </c>
      <c r="C7" s="7">
        <f>C6*0.15</f>
        <v>1170</v>
      </c>
      <c r="D7" s="7">
        <f>D6*0.15</f>
        <v>1170</v>
      </c>
      <c r="E7" s="7">
        <f>E6*0.15</f>
        <v>1170</v>
      </c>
      <c r="F7" s="7">
        <f t="shared" si="1"/>
        <v>4515</v>
      </c>
    </row>
    <row r="8" spans="1:6" x14ac:dyDescent="0.25">
      <c r="A8" s="1" t="s">
        <v>7</v>
      </c>
      <c r="B8" s="7">
        <v>1450</v>
      </c>
      <c r="C8" s="7">
        <f>B8</f>
        <v>1450</v>
      </c>
      <c r="D8" s="7">
        <f t="shared" si="0"/>
        <v>1450</v>
      </c>
      <c r="E8" s="7">
        <f t="shared" si="0"/>
        <v>1450</v>
      </c>
      <c r="F8" s="7">
        <f t="shared" si="1"/>
        <v>5800</v>
      </c>
    </row>
    <row r="9" spans="1:6" x14ac:dyDescent="0.25">
      <c r="A9" s="3" t="s">
        <v>9</v>
      </c>
      <c r="B9" s="7">
        <v>700</v>
      </c>
      <c r="C9" s="7">
        <f>B9</f>
        <v>700</v>
      </c>
      <c r="D9" s="7">
        <f t="shared" si="0"/>
        <v>700</v>
      </c>
      <c r="E9" s="7">
        <f t="shared" si="0"/>
        <v>700</v>
      </c>
      <c r="F9" s="7">
        <f t="shared" si="1"/>
        <v>2800</v>
      </c>
    </row>
    <row r="10" spans="1:6" x14ac:dyDescent="0.25">
      <c r="A10" s="2" t="s">
        <v>20</v>
      </c>
      <c r="B10" s="7">
        <v>1350</v>
      </c>
      <c r="C10" s="7">
        <v>2350</v>
      </c>
      <c r="D10" s="7">
        <v>3000</v>
      </c>
      <c r="E10" s="7">
        <v>55</v>
      </c>
      <c r="F10" s="7">
        <f t="shared" si="1"/>
        <v>6755</v>
      </c>
    </row>
    <row r="11" spans="1:6" x14ac:dyDescent="0.25">
      <c r="A11" s="1" t="s">
        <v>8</v>
      </c>
      <c r="B11" s="7">
        <v>500</v>
      </c>
      <c r="C11" s="7">
        <f>B11</f>
        <v>500</v>
      </c>
      <c r="D11" s="7">
        <f t="shared" si="0"/>
        <v>500</v>
      </c>
      <c r="E11" s="7">
        <f t="shared" si="0"/>
        <v>500</v>
      </c>
      <c r="F11" s="7">
        <f t="shared" si="1"/>
        <v>2000</v>
      </c>
    </row>
    <row r="12" spans="1:6" x14ac:dyDescent="0.25">
      <c r="A12" s="1" t="s">
        <v>10</v>
      </c>
      <c r="B12" s="7">
        <v>1200</v>
      </c>
      <c r="C12" s="7">
        <v>0</v>
      </c>
      <c r="D12" s="7">
        <v>2000</v>
      </c>
      <c r="E12" s="7">
        <v>0</v>
      </c>
      <c r="F12" s="7">
        <f t="shared" si="1"/>
        <v>3200</v>
      </c>
    </row>
    <row r="13" spans="1:6" x14ac:dyDescent="0.25">
      <c r="A13" s="3" t="s">
        <v>11</v>
      </c>
      <c r="B13" s="7">
        <v>3500</v>
      </c>
      <c r="C13" s="7">
        <f>B13</f>
        <v>3500</v>
      </c>
      <c r="D13" s="7">
        <v>0</v>
      </c>
      <c r="E13" s="7">
        <v>0</v>
      </c>
      <c r="F13" s="7">
        <f t="shared" si="1"/>
        <v>7000</v>
      </c>
    </row>
    <row r="14" spans="1:6" x14ac:dyDescent="0.25">
      <c r="A14" s="3" t="s">
        <v>12</v>
      </c>
      <c r="B14" s="7">
        <v>7500</v>
      </c>
      <c r="C14" s="7">
        <f>B14</f>
        <v>7500</v>
      </c>
      <c r="D14" s="7">
        <f t="shared" si="0"/>
        <v>7500</v>
      </c>
      <c r="E14" s="7">
        <f t="shared" si="0"/>
        <v>7500</v>
      </c>
      <c r="F14" s="7">
        <f t="shared" si="1"/>
        <v>30000</v>
      </c>
    </row>
    <row r="15" spans="1:6" x14ac:dyDescent="0.25">
      <c r="A15" s="3" t="s">
        <v>16</v>
      </c>
      <c r="B15" s="7">
        <v>1750</v>
      </c>
      <c r="C15" s="7">
        <f>B15</f>
        <v>1750</v>
      </c>
      <c r="D15" s="7">
        <f t="shared" si="0"/>
        <v>1750</v>
      </c>
      <c r="E15" s="7">
        <f t="shared" si="0"/>
        <v>1750</v>
      </c>
      <c r="F15" s="7">
        <f t="shared" si="1"/>
        <v>7000</v>
      </c>
    </row>
    <row r="16" spans="1:6" ht="16.5" thickBot="1" x14ac:dyDescent="0.3">
      <c r="A16" s="1" t="s">
        <v>17</v>
      </c>
      <c r="B16" s="17">
        <f>SUM(B5:B15)</f>
        <v>125654</v>
      </c>
      <c r="C16" s="17">
        <f>SUM(C5:C15)</f>
        <v>126719</v>
      </c>
      <c r="D16" s="17">
        <f>SUM(D5:D15)</f>
        <v>125869</v>
      </c>
      <c r="E16" s="17">
        <f>SUM(E5:E15)</f>
        <v>120924</v>
      </c>
      <c r="F16" s="17">
        <f t="shared" si="1"/>
        <v>499166</v>
      </c>
    </row>
    <row r="17" ht="16.5" thickTop="1" x14ac:dyDescent="0.25"/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&amp;L&amp;"Calibri,Regular"&amp;10Preapred by Carlton Collins&amp;C&amp;"Calibri,Regular"&amp;10&amp;D&amp;T&amp;R&amp;"Calibri,Regular"&amp;10Page &amp;P of &amp;N</oddHeader>
    <oddFooter>&amp;L&amp;"Calibri,Regular"&amp;10&amp;F&amp;R&amp;G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Normal="100" workbookViewId="0">
      <selection activeCell="B27" sqref="B27"/>
    </sheetView>
  </sheetViews>
  <sheetFormatPr defaultRowHeight="15.75" x14ac:dyDescent="0.25"/>
  <cols>
    <col min="1" max="1" width="15.6640625" style="1" customWidth="1"/>
    <col min="2" max="10" width="9.5546875" style="4" customWidth="1"/>
    <col min="11" max="16384" width="8.88671875" style="1"/>
  </cols>
  <sheetData>
    <row r="1" spans="1:6" ht="23.25" x14ac:dyDescent="0.35">
      <c r="A1" s="10" t="s">
        <v>13</v>
      </c>
      <c r="B1" s="11"/>
      <c r="C1" s="11"/>
      <c r="D1" s="11"/>
      <c r="E1" s="11"/>
      <c r="F1" s="11"/>
    </row>
    <row r="4" spans="1:6" x14ac:dyDescent="0.25">
      <c r="B4" s="16" t="s">
        <v>3</v>
      </c>
      <c r="C4" s="16" t="s">
        <v>4</v>
      </c>
      <c r="D4" s="16" t="s">
        <v>5</v>
      </c>
      <c r="E4" s="16" t="s">
        <v>6</v>
      </c>
      <c r="F4" s="6" t="s">
        <v>18</v>
      </c>
    </row>
    <row r="5" spans="1:6" x14ac:dyDescent="0.25">
      <c r="A5" s="1" t="s">
        <v>1</v>
      </c>
      <c r="B5" s="7">
        <v>1500</v>
      </c>
      <c r="C5" s="7">
        <f>B5</f>
        <v>1500</v>
      </c>
      <c r="D5" s="7">
        <f t="shared" ref="D5:E11" si="0">C5</f>
        <v>1500</v>
      </c>
      <c r="E5" s="7">
        <f t="shared" si="0"/>
        <v>1500</v>
      </c>
      <c r="F5" s="7">
        <f t="shared" ref="F5:F12" si="1">SUM(B5:E5)</f>
        <v>6000</v>
      </c>
    </row>
    <row r="6" spans="1:6" x14ac:dyDescent="0.25">
      <c r="A6" s="1" t="s">
        <v>2</v>
      </c>
      <c r="B6" s="7">
        <v>8000</v>
      </c>
      <c r="C6" s="7">
        <v>6000</v>
      </c>
      <c r="D6" s="7">
        <v>6000</v>
      </c>
      <c r="E6" s="7">
        <v>6000</v>
      </c>
      <c r="F6" s="7">
        <f t="shared" si="1"/>
        <v>26000</v>
      </c>
    </row>
    <row r="7" spans="1:6" x14ac:dyDescent="0.25">
      <c r="A7" s="1" t="s">
        <v>7</v>
      </c>
      <c r="B7" s="7">
        <v>250</v>
      </c>
      <c r="C7" s="7">
        <f>B7</f>
        <v>250</v>
      </c>
      <c r="D7" s="7">
        <f t="shared" si="0"/>
        <v>250</v>
      </c>
      <c r="E7" s="7">
        <f t="shared" si="0"/>
        <v>250</v>
      </c>
      <c r="F7" s="7">
        <f t="shared" si="1"/>
        <v>1000</v>
      </c>
    </row>
    <row r="8" spans="1:6" x14ac:dyDescent="0.25">
      <c r="A8" s="1" t="s">
        <v>8</v>
      </c>
      <c r="B8" s="7">
        <v>250</v>
      </c>
      <c r="C8" s="7">
        <f>B8</f>
        <v>250</v>
      </c>
      <c r="D8" s="7">
        <f t="shared" si="0"/>
        <v>250</v>
      </c>
      <c r="E8" s="7">
        <f t="shared" si="0"/>
        <v>250</v>
      </c>
      <c r="F8" s="7">
        <f t="shared" si="1"/>
        <v>1000</v>
      </c>
    </row>
    <row r="9" spans="1:6" x14ac:dyDescent="0.25">
      <c r="A9" s="1" t="s">
        <v>10</v>
      </c>
      <c r="B9" s="7">
        <v>560</v>
      </c>
      <c r="C9" s="7">
        <v>890</v>
      </c>
      <c r="D9" s="7">
        <v>230</v>
      </c>
      <c r="E9" s="7">
        <v>1200</v>
      </c>
      <c r="F9" s="7">
        <f t="shared" si="1"/>
        <v>2880</v>
      </c>
    </row>
    <row r="10" spans="1:6" x14ac:dyDescent="0.25">
      <c r="A10" s="3" t="s">
        <v>12</v>
      </c>
      <c r="B10" s="7">
        <v>7500</v>
      </c>
      <c r="C10" s="7">
        <f>B10</f>
        <v>7500</v>
      </c>
      <c r="D10" s="7">
        <f t="shared" si="0"/>
        <v>7500</v>
      </c>
      <c r="E10" s="7">
        <f t="shared" si="0"/>
        <v>7500</v>
      </c>
      <c r="F10" s="7">
        <f t="shared" si="1"/>
        <v>30000</v>
      </c>
    </row>
    <row r="11" spans="1:6" x14ac:dyDescent="0.25">
      <c r="A11" s="3" t="s">
        <v>16</v>
      </c>
      <c r="B11" s="7">
        <v>1750</v>
      </c>
      <c r="C11" s="7">
        <f>B11</f>
        <v>1750</v>
      </c>
      <c r="D11" s="7">
        <f t="shared" si="0"/>
        <v>1750</v>
      </c>
      <c r="E11" s="7">
        <f t="shared" si="0"/>
        <v>1750</v>
      </c>
      <c r="F11" s="7">
        <f t="shared" si="1"/>
        <v>7000</v>
      </c>
    </row>
    <row r="12" spans="1:6" ht="16.5" thickBot="1" x14ac:dyDescent="0.3">
      <c r="A12" s="1" t="s">
        <v>17</v>
      </c>
      <c r="B12" s="17">
        <f>SUM(B5:B11)</f>
        <v>19810</v>
      </c>
      <c r="C12" s="17">
        <f>SUM(C5:C11)</f>
        <v>18140</v>
      </c>
      <c r="D12" s="17">
        <f>SUM(D5:D11)</f>
        <v>17480</v>
      </c>
      <c r="E12" s="17">
        <f>SUM(E5:E11)</f>
        <v>18450</v>
      </c>
      <c r="F12" s="17">
        <f t="shared" si="1"/>
        <v>73880</v>
      </c>
    </row>
    <row r="13" spans="1:6" ht="16.5" thickTop="1" x14ac:dyDescent="0.25">
      <c r="B13" s="7"/>
      <c r="C13" s="7"/>
      <c r="D13" s="7"/>
      <c r="E13" s="7"/>
      <c r="F13" s="7"/>
    </row>
    <row r="14" spans="1:6" x14ac:dyDescent="0.25">
      <c r="B14" s="7"/>
      <c r="C14" s="7"/>
      <c r="D14" s="7"/>
      <c r="E14" s="7"/>
      <c r="F14" s="7"/>
    </row>
    <row r="15" spans="1:6" x14ac:dyDescent="0.25">
      <c r="B15" s="7"/>
      <c r="C15" s="7"/>
      <c r="D15" s="7"/>
      <c r="E15" s="7"/>
      <c r="F15" s="7"/>
    </row>
    <row r="16" spans="1:6" x14ac:dyDescent="0.25">
      <c r="B16" s="1"/>
      <c r="C16" s="1"/>
      <c r="D16" s="1"/>
      <c r="E16" s="1"/>
      <c r="F16" s="1"/>
    </row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&amp;L&amp;"Calibri,Regular"&amp;10Preapred by Carlton Collins&amp;C&amp;"Calibri,Regular"&amp;10&amp;D&amp;T&amp;R&amp;"Calibri,Regular"&amp;10Page &amp;P of &amp;N</oddHeader>
    <oddFooter>&amp;L&amp;"Calibri,Regular"&amp;10&amp;F&amp;R&amp;G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Normal="100" workbookViewId="0">
      <selection activeCell="B27" sqref="B27"/>
    </sheetView>
  </sheetViews>
  <sheetFormatPr defaultRowHeight="15.75" x14ac:dyDescent="0.25"/>
  <cols>
    <col min="1" max="1" width="15.6640625" style="1" customWidth="1"/>
    <col min="2" max="10" width="9.5546875" style="4" customWidth="1"/>
    <col min="11" max="16384" width="8.88671875" style="1"/>
  </cols>
  <sheetData>
    <row r="1" spans="1:6" ht="23.25" x14ac:dyDescent="0.35">
      <c r="A1" s="12" t="s">
        <v>14</v>
      </c>
      <c r="B1" s="13"/>
      <c r="C1" s="13"/>
      <c r="D1" s="13"/>
      <c r="E1" s="13"/>
      <c r="F1" s="13"/>
    </row>
    <row r="4" spans="1:6" x14ac:dyDescent="0.25">
      <c r="B4" s="16" t="s">
        <v>3</v>
      </c>
      <c r="C4" s="16" t="s">
        <v>4</v>
      </c>
      <c r="D4" s="16" t="s">
        <v>5</v>
      </c>
      <c r="E4" s="16" t="s">
        <v>6</v>
      </c>
      <c r="F4" s="6" t="s">
        <v>18</v>
      </c>
    </row>
    <row r="5" spans="1:6" x14ac:dyDescent="0.25">
      <c r="A5" s="1" t="s">
        <v>1</v>
      </c>
      <c r="B5" s="7">
        <v>5000</v>
      </c>
      <c r="C5" s="7">
        <f>B5</f>
        <v>5000</v>
      </c>
      <c r="D5" s="7">
        <f t="shared" ref="D5:E16" si="0">C5</f>
        <v>5000</v>
      </c>
      <c r="E5" s="7">
        <f t="shared" si="0"/>
        <v>5000</v>
      </c>
      <c r="F5" s="7">
        <f t="shared" ref="F5:F17" si="1">SUM(B5:E5)</f>
        <v>20000</v>
      </c>
    </row>
    <row r="6" spans="1:6" x14ac:dyDescent="0.25">
      <c r="A6" s="1" t="s">
        <v>2</v>
      </c>
      <c r="B6" s="7">
        <v>3200</v>
      </c>
      <c r="C6" s="7">
        <v>3200</v>
      </c>
      <c r="D6" s="7">
        <v>3200</v>
      </c>
      <c r="E6" s="7">
        <v>3200</v>
      </c>
      <c r="F6" s="7">
        <f t="shared" si="1"/>
        <v>12800</v>
      </c>
    </row>
    <row r="7" spans="1:6" x14ac:dyDescent="0.25">
      <c r="A7" s="1" t="s">
        <v>7</v>
      </c>
      <c r="B7" s="7">
        <v>980</v>
      </c>
      <c r="C7" s="7">
        <v>450</v>
      </c>
      <c r="D7" s="7">
        <f t="shared" si="0"/>
        <v>450</v>
      </c>
      <c r="E7" s="7">
        <f t="shared" si="0"/>
        <v>450</v>
      </c>
      <c r="F7" s="7">
        <f t="shared" si="1"/>
        <v>2330</v>
      </c>
    </row>
    <row r="8" spans="1:6" x14ac:dyDescent="0.25">
      <c r="A8" s="3" t="s">
        <v>9</v>
      </c>
      <c r="B8" s="7">
        <v>300</v>
      </c>
      <c r="C8" s="7">
        <f>B8</f>
        <v>300</v>
      </c>
      <c r="D8" s="7">
        <f t="shared" si="0"/>
        <v>300</v>
      </c>
      <c r="E8" s="7">
        <f t="shared" si="0"/>
        <v>300</v>
      </c>
      <c r="F8" s="7">
        <f t="shared" si="1"/>
        <v>1200</v>
      </c>
    </row>
    <row r="9" spans="1:6" x14ac:dyDescent="0.25">
      <c r="A9" s="1" t="s">
        <v>8</v>
      </c>
      <c r="B9" s="7">
        <v>210</v>
      </c>
      <c r="C9" s="7">
        <f>B9</f>
        <v>210</v>
      </c>
      <c r="D9" s="7">
        <f t="shared" si="0"/>
        <v>210</v>
      </c>
      <c r="E9" s="7">
        <f t="shared" si="0"/>
        <v>210</v>
      </c>
      <c r="F9" s="7">
        <f t="shared" si="1"/>
        <v>840</v>
      </c>
    </row>
    <row r="10" spans="1:6" x14ac:dyDescent="0.25">
      <c r="A10" s="1" t="s">
        <v>21</v>
      </c>
      <c r="B10" s="7">
        <v>3240</v>
      </c>
      <c r="C10" s="7">
        <v>1230</v>
      </c>
      <c r="D10" s="7">
        <v>679</v>
      </c>
      <c r="E10" s="7">
        <v>4500</v>
      </c>
      <c r="F10" s="7">
        <f t="shared" si="1"/>
        <v>9649</v>
      </c>
    </row>
    <row r="11" spans="1:6" x14ac:dyDescent="0.25">
      <c r="A11" s="1" t="s">
        <v>22</v>
      </c>
      <c r="B11" s="7">
        <v>500</v>
      </c>
      <c r="C11" s="7">
        <v>500</v>
      </c>
      <c r="D11" s="7">
        <v>500</v>
      </c>
      <c r="E11" s="7">
        <v>500</v>
      </c>
      <c r="F11" s="7">
        <f t="shared" si="1"/>
        <v>2000</v>
      </c>
    </row>
    <row r="12" spans="1:6" x14ac:dyDescent="0.25">
      <c r="A12" s="1" t="s">
        <v>23</v>
      </c>
      <c r="B12" s="7">
        <v>1250</v>
      </c>
      <c r="C12" s="7">
        <v>1250</v>
      </c>
      <c r="D12" s="7">
        <v>1250</v>
      </c>
      <c r="E12" s="7">
        <v>1250</v>
      </c>
      <c r="F12" s="7">
        <f t="shared" si="1"/>
        <v>5000</v>
      </c>
    </row>
    <row r="13" spans="1:6" x14ac:dyDescent="0.25">
      <c r="A13" s="1" t="s">
        <v>10</v>
      </c>
      <c r="B13" s="7">
        <v>245</v>
      </c>
      <c r="C13" s="7">
        <v>770</v>
      </c>
      <c r="D13" s="7">
        <v>600</v>
      </c>
      <c r="E13" s="7">
        <v>600</v>
      </c>
      <c r="F13" s="7">
        <f t="shared" si="1"/>
        <v>2215</v>
      </c>
    </row>
    <row r="14" spans="1:6" x14ac:dyDescent="0.25">
      <c r="A14" s="3" t="s">
        <v>11</v>
      </c>
      <c r="B14" s="7">
        <v>50</v>
      </c>
      <c r="C14" s="7">
        <v>50</v>
      </c>
      <c r="D14" s="7">
        <v>50</v>
      </c>
      <c r="E14" s="7">
        <v>50</v>
      </c>
      <c r="F14" s="7">
        <f t="shared" si="1"/>
        <v>200</v>
      </c>
    </row>
    <row r="15" spans="1:6" x14ac:dyDescent="0.25">
      <c r="A15" s="3" t="s">
        <v>12</v>
      </c>
      <c r="B15" s="7">
        <v>2000</v>
      </c>
      <c r="C15" s="7">
        <f>B15</f>
        <v>2000</v>
      </c>
      <c r="D15" s="7">
        <f t="shared" si="0"/>
        <v>2000</v>
      </c>
      <c r="E15" s="7">
        <f t="shared" si="0"/>
        <v>2000</v>
      </c>
      <c r="F15" s="7">
        <f t="shared" si="1"/>
        <v>8000</v>
      </c>
    </row>
    <row r="16" spans="1:6" x14ac:dyDescent="0.25">
      <c r="A16" s="3" t="s">
        <v>16</v>
      </c>
      <c r="B16" s="7">
        <v>100</v>
      </c>
      <c r="C16" s="7">
        <f>B16</f>
        <v>100</v>
      </c>
      <c r="D16" s="7">
        <f t="shared" si="0"/>
        <v>100</v>
      </c>
      <c r="E16" s="7">
        <f t="shared" si="0"/>
        <v>100</v>
      </c>
      <c r="F16" s="7">
        <f t="shared" si="1"/>
        <v>400</v>
      </c>
    </row>
    <row r="17" spans="1:6" ht="16.5" thickBot="1" x14ac:dyDescent="0.3">
      <c r="A17" s="1" t="s">
        <v>17</v>
      </c>
      <c r="B17" s="17">
        <f>SUM(B5:B16)</f>
        <v>17075</v>
      </c>
      <c r="C17" s="17">
        <f>SUM(C5:C16)</f>
        <v>15060</v>
      </c>
      <c r="D17" s="17">
        <f>SUM(D5:D16)</f>
        <v>14339</v>
      </c>
      <c r="E17" s="17">
        <f>SUM(E5:E16)</f>
        <v>18160</v>
      </c>
      <c r="F17" s="17">
        <f t="shared" si="1"/>
        <v>64634</v>
      </c>
    </row>
    <row r="18" spans="1:6" ht="16.5" thickTop="1" x14ac:dyDescent="0.25"/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&amp;L&amp;"Calibri,Regular"&amp;10Preapred by Carlton Collins&amp;C&amp;"Calibri,Regular"&amp;10&amp;D&amp;T&amp;R&amp;"Calibri,Regular"&amp;10Page &amp;P of &amp;N</oddHeader>
    <oddFooter>&amp;L&amp;"Calibri,Regular"&amp;10&amp;F&amp;R&amp;G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Normal="100" workbookViewId="0">
      <selection activeCell="C23" sqref="C23"/>
    </sheetView>
  </sheetViews>
  <sheetFormatPr defaultRowHeight="15.75" x14ac:dyDescent="0.25"/>
  <cols>
    <col min="1" max="1" width="15.6640625" style="1" customWidth="1"/>
    <col min="2" max="10" width="9.5546875" style="4" customWidth="1"/>
    <col min="11" max="16384" width="8.88671875" style="1"/>
  </cols>
  <sheetData>
    <row r="1" spans="1:6" ht="23.25" x14ac:dyDescent="0.35">
      <c r="A1" s="14" t="s">
        <v>15</v>
      </c>
      <c r="B1" s="15"/>
      <c r="C1" s="15"/>
      <c r="D1" s="15"/>
      <c r="E1" s="15"/>
      <c r="F1" s="15"/>
    </row>
    <row r="4" spans="1:6" x14ac:dyDescent="0.25">
      <c r="B4" s="16" t="s">
        <v>3</v>
      </c>
      <c r="C4" s="16" t="s">
        <v>4</v>
      </c>
      <c r="D4" s="16" t="s">
        <v>5</v>
      </c>
      <c r="E4" s="16" t="s">
        <v>6</v>
      </c>
      <c r="F4" s="5" t="s">
        <v>18</v>
      </c>
    </row>
    <row r="5" spans="1:6" x14ac:dyDescent="0.25">
      <c r="A5" s="1" t="s">
        <v>1</v>
      </c>
      <c r="B5" s="7">
        <v>4000</v>
      </c>
      <c r="C5" s="7">
        <f>B5</f>
        <v>4000</v>
      </c>
      <c r="D5" s="7">
        <f>C5</f>
        <v>4000</v>
      </c>
      <c r="E5" s="7">
        <f>D5</f>
        <v>4000</v>
      </c>
      <c r="F5" s="7">
        <f t="shared" ref="F5:F14" si="0">SUM(B5:E5)</f>
        <v>16000</v>
      </c>
    </row>
    <row r="6" spans="1:6" x14ac:dyDescent="0.25">
      <c r="A6" s="1" t="s">
        <v>2</v>
      </c>
      <c r="B6" s="7">
        <v>6700</v>
      </c>
      <c r="C6" s="7">
        <v>7800</v>
      </c>
      <c r="D6" s="7">
        <v>7800</v>
      </c>
      <c r="E6" s="7">
        <v>7800</v>
      </c>
      <c r="F6" s="7">
        <f t="shared" si="0"/>
        <v>30100</v>
      </c>
    </row>
    <row r="7" spans="1:6" x14ac:dyDescent="0.25">
      <c r="A7" s="1" t="s">
        <v>8</v>
      </c>
      <c r="B7" s="7">
        <v>500</v>
      </c>
      <c r="C7" s="7">
        <f>B7</f>
        <v>500</v>
      </c>
      <c r="D7" s="7">
        <f>C7</f>
        <v>500</v>
      </c>
      <c r="E7" s="7">
        <f>D7</f>
        <v>500</v>
      </c>
      <c r="F7" s="7">
        <f t="shared" si="0"/>
        <v>2000</v>
      </c>
    </row>
    <row r="8" spans="1:6" x14ac:dyDescent="0.25">
      <c r="A8" s="1" t="s">
        <v>10</v>
      </c>
      <c r="B8" s="7">
        <v>1200</v>
      </c>
      <c r="C8" s="7">
        <v>0</v>
      </c>
      <c r="D8" s="7">
        <v>2000</v>
      </c>
      <c r="E8" s="7">
        <v>0</v>
      </c>
      <c r="F8" s="7">
        <f t="shared" si="0"/>
        <v>3200</v>
      </c>
    </row>
    <row r="9" spans="1:6" x14ac:dyDescent="0.25">
      <c r="A9" s="3" t="s">
        <v>11</v>
      </c>
      <c r="B9" s="7">
        <v>3500</v>
      </c>
      <c r="C9" s="7">
        <f>B9</f>
        <v>3500</v>
      </c>
      <c r="D9" s="7">
        <v>0</v>
      </c>
      <c r="E9" s="7">
        <v>0</v>
      </c>
      <c r="F9" s="7">
        <f t="shared" si="0"/>
        <v>7000</v>
      </c>
    </row>
    <row r="10" spans="1:6" x14ac:dyDescent="0.25">
      <c r="A10" s="3" t="s">
        <v>12</v>
      </c>
      <c r="B10" s="7">
        <v>7500</v>
      </c>
      <c r="C10" s="7">
        <f>B10</f>
        <v>7500</v>
      </c>
      <c r="D10" s="7">
        <f>C10</f>
        <v>7500</v>
      </c>
      <c r="E10" s="7">
        <f>D10</f>
        <v>7500</v>
      </c>
      <c r="F10" s="7">
        <f t="shared" si="0"/>
        <v>30000</v>
      </c>
    </row>
    <row r="11" spans="1:6" x14ac:dyDescent="0.25">
      <c r="A11" s="2" t="s">
        <v>24</v>
      </c>
      <c r="B11" s="7">
        <v>4000</v>
      </c>
      <c r="C11" s="7">
        <f>B11</f>
        <v>4000</v>
      </c>
      <c r="D11" s="7">
        <v>5000</v>
      </c>
      <c r="E11" s="7">
        <v>2300</v>
      </c>
      <c r="F11" s="7">
        <f t="shared" si="0"/>
        <v>15300</v>
      </c>
    </row>
    <row r="12" spans="1:6" x14ac:dyDescent="0.25">
      <c r="A12" s="2" t="s">
        <v>25</v>
      </c>
      <c r="B12" s="7">
        <v>2300</v>
      </c>
      <c r="C12" s="7">
        <v>1450</v>
      </c>
      <c r="D12" s="7">
        <v>3000</v>
      </c>
      <c r="E12" s="7">
        <v>2030</v>
      </c>
      <c r="F12" s="7">
        <f t="shared" si="0"/>
        <v>8780</v>
      </c>
    </row>
    <row r="13" spans="1:6" x14ac:dyDescent="0.25">
      <c r="A13" s="3" t="s">
        <v>16</v>
      </c>
      <c r="B13" s="7">
        <v>1750</v>
      </c>
      <c r="C13" s="7">
        <f>B13</f>
        <v>1750</v>
      </c>
      <c r="D13" s="7">
        <f>C13</f>
        <v>1750</v>
      </c>
      <c r="E13" s="7">
        <f>D13</f>
        <v>1750</v>
      </c>
      <c r="F13" s="7">
        <f t="shared" si="0"/>
        <v>7000</v>
      </c>
    </row>
    <row r="14" spans="1:6" ht="16.5" thickBot="1" x14ac:dyDescent="0.3">
      <c r="A14" s="1" t="s">
        <v>17</v>
      </c>
      <c r="B14" s="17">
        <f>SUM(B5:B13)</f>
        <v>31450</v>
      </c>
      <c r="C14" s="17">
        <f>SUM(C5:C13)</f>
        <v>30500</v>
      </c>
      <c r="D14" s="17">
        <f>SUM(D5:D13)</f>
        <v>31550</v>
      </c>
      <c r="E14" s="17">
        <f>SUM(E5:E13)</f>
        <v>25880</v>
      </c>
      <c r="F14" s="17">
        <f t="shared" si="0"/>
        <v>119380</v>
      </c>
    </row>
    <row r="15" spans="1:6" ht="16.5" thickTop="1" x14ac:dyDescent="0.25">
      <c r="B15" s="7"/>
      <c r="C15" s="7"/>
      <c r="D15" s="7"/>
      <c r="E15" s="7"/>
      <c r="F15" s="7"/>
    </row>
    <row r="16" spans="1:6" x14ac:dyDescent="0.25">
      <c r="B16" s="1"/>
      <c r="C16" s="1"/>
      <c r="D16" s="1"/>
      <c r="E16" s="1"/>
      <c r="F16" s="1"/>
    </row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&amp;L&amp;"Calibri,Regular"&amp;10Preapred by Carlton Collins&amp;C&amp;"Calibri,Regular"&amp;10&amp;D&amp;T&amp;R&amp;"Calibri,Regular"&amp;10Page &amp;P of &amp;N</oddHeader>
    <oddFooter>&amp;L&amp;"Calibri,Regular"&amp;10&amp;F&amp;R&amp;G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Dept A</vt:lpstr>
      <vt:lpstr>Dept B</vt:lpstr>
      <vt:lpstr>Dept C</vt:lpstr>
      <vt:lpstr>Dept D</vt:lpstr>
    </vt:vector>
  </TitlesOfParts>
  <Company>Accounting Software Advisor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J. Carlton Collins</cp:lastModifiedBy>
  <cp:lastPrinted>2013-04-03T20:30:57Z</cp:lastPrinted>
  <dcterms:created xsi:type="dcterms:W3CDTF">2002-11-30T00:20:04Z</dcterms:created>
  <dcterms:modified xsi:type="dcterms:W3CDTF">2013-04-04T15:42:35Z</dcterms:modified>
</cp:coreProperties>
</file>